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1"/>
  </bookViews>
  <sheets>
    <sheet name="стр.1" sheetId="1" r:id="rId1"/>
    <sheet name="стр.2_4" sheetId="2" r:id="rId2"/>
    <sheet name="стр.5" sheetId="3" r:id="rId3"/>
  </sheets>
  <definedNames>
    <definedName name="_xlnm.Print_Area" localSheetId="0">'стр.1'!$A$1:$FF$30</definedName>
    <definedName name="_xlnm.Print_Area" localSheetId="1">'стр.2_4'!$A$1:$FG$92</definedName>
    <definedName name="_xlnm.Print_Area" localSheetId="2">'стр.5'!$A$1:$EM$24</definedName>
  </definedNames>
  <calcPr fullCalcOnLoad="1"/>
</workbook>
</file>

<file path=xl/sharedStrings.xml><?xml version="1.0" encoding="utf-8"?>
<sst xmlns="http://schemas.openxmlformats.org/spreadsheetml/2006/main" count="294" uniqueCount="249">
  <si>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порядка представления государственной статистической отчетности"</t>
  </si>
  <si>
    <t>СВЕДЕНИЯ ОБ ИСПОЛНЕНИИ БЮДЖЕТА МУНИЦИПАЛЬНОГО ОБРАЗОВАНИЯ</t>
  </si>
  <si>
    <t>(МЕСТНОГО БЮДЖЕТА)</t>
  </si>
  <si>
    <t>за 20</t>
  </si>
  <si>
    <t xml:space="preserve"> г.</t>
  </si>
  <si>
    <t>Форма № 1-МБ</t>
  </si>
  <si>
    <t>органы местного самоуправления:</t>
  </si>
  <si>
    <t>-</t>
  </si>
  <si>
    <t>Годовая</t>
  </si>
  <si>
    <t>Наименование отчитывающейся организации</t>
  </si>
  <si>
    <t>Почтовый адрес</t>
  </si>
  <si>
    <t>Код</t>
  </si>
  <si>
    <t>0608030</t>
  </si>
  <si>
    <t>Наименование
показателя</t>
  </si>
  <si>
    <t>№
строки</t>
  </si>
  <si>
    <t>Код статьи бюджетной классификации</t>
  </si>
  <si>
    <t>Фактически
исполнено 
за год</t>
  </si>
  <si>
    <t>А</t>
  </si>
  <si>
    <t>Б</t>
  </si>
  <si>
    <t>01</t>
  </si>
  <si>
    <t>из них:</t>
  </si>
  <si>
    <t>02</t>
  </si>
  <si>
    <t>00010101000000000110</t>
  </si>
  <si>
    <t>налог на прибыль организаций</t>
  </si>
  <si>
    <t>налог на доходы физических лиц</t>
  </si>
  <si>
    <t>03</t>
  </si>
  <si>
    <t>00010102000010000110</t>
  </si>
  <si>
    <t>акцизы по подакцизным товарам (продукции), производимым на территории</t>
  </si>
  <si>
    <t>04</t>
  </si>
  <si>
    <t>00010302000010000110</t>
  </si>
  <si>
    <t>Российской Федерации</t>
  </si>
  <si>
    <t>налоги на совокупный доход</t>
  </si>
  <si>
    <t>05</t>
  </si>
  <si>
    <t>00010500000000000000</t>
  </si>
  <si>
    <t>06</t>
  </si>
  <si>
    <t>единый налог на вмененный доход для отдельных видов деятельности</t>
  </si>
  <si>
    <t>единый сельскохозяйственный налог</t>
  </si>
  <si>
    <t>07</t>
  </si>
  <si>
    <t>00010503000010000110</t>
  </si>
  <si>
    <t>налоги на имущество</t>
  </si>
  <si>
    <t>08</t>
  </si>
  <si>
    <t>00010600000000000000</t>
  </si>
  <si>
    <t>09</t>
  </si>
  <si>
    <t>налог на имущество физических лиц</t>
  </si>
  <si>
    <t>земельный налог</t>
  </si>
  <si>
    <t>10</t>
  </si>
  <si>
    <t>налоги, сборы и регулярные платежи за пользование природными ресурсами</t>
  </si>
  <si>
    <t>11</t>
  </si>
  <si>
    <t>00010700000000000000</t>
  </si>
  <si>
    <t>государственная пошлина</t>
  </si>
  <si>
    <t>12</t>
  </si>
  <si>
    <t>00010800000000000000</t>
  </si>
  <si>
    <t>13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</si>
  <si>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</si>
  <si>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</si>
  <si>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14</t>
  </si>
  <si>
    <t>00011100000000000000</t>
  </si>
  <si>
    <t>15</t>
  </si>
  <si>
    <t>платежи при пользовании природными ресурсами</t>
  </si>
  <si>
    <t>16</t>
  </si>
  <si>
    <t>00011200000000000000</t>
  </si>
  <si>
    <t>17</t>
  </si>
  <si>
    <t>00011201000010000120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</si>
  <si>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</si>
  <si>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</si>
  <si>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18</t>
  </si>
  <si>
    <t>00011400000000000000</t>
  </si>
  <si>
    <t>безвозмездные поступления</t>
  </si>
  <si>
    <t>19</t>
  </si>
  <si>
    <t>00020000000000000000</t>
  </si>
  <si>
    <t>20</t>
  </si>
  <si>
    <t>00020200000000000000</t>
  </si>
  <si>
    <t>21</t>
  </si>
  <si>
    <t>00020201000000000151</t>
  </si>
  <si>
    <t>22</t>
  </si>
  <si>
    <t>00020202000000000151</t>
  </si>
  <si>
    <t>23</t>
  </si>
  <si>
    <t>00020203000000000151</t>
  </si>
  <si>
    <t>24</t>
  </si>
  <si>
    <t>00020204000000000151</t>
  </si>
  <si>
    <t>прочие безвозмездные поступления от других бюджетов бюджетной системы</t>
  </si>
  <si>
    <t>25</t>
  </si>
  <si>
    <t>доходы от предпринимательской и иной приносящей доход деятельности</t>
  </si>
  <si>
    <t>26</t>
  </si>
  <si>
    <t>00030000000000000000</t>
  </si>
  <si>
    <t>Из общей величины доходов - собственные доходы</t>
  </si>
  <si>
    <t>27</t>
  </si>
  <si>
    <t>Расходы местного бюджета</t>
  </si>
  <si>
    <t>28</t>
  </si>
  <si>
    <t>29</t>
  </si>
  <si>
    <t>0100</t>
  </si>
  <si>
    <t>общегосударственные вопросы</t>
  </si>
  <si>
    <t>30</t>
  </si>
  <si>
    <t>31</t>
  </si>
  <si>
    <t>обслуживание государственного и муниципального долга</t>
  </si>
  <si>
    <t>32</t>
  </si>
  <si>
    <t>национальная безопасность и правоохранительная деятельность</t>
  </si>
  <si>
    <t>33</t>
  </si>
  <si>
    <t>0300</t>
  </si>
  <si>
    <t>национальная экономика</t>
  </si>
  <si>
    <t>34</t>
  </si>
  <si>
    <t>0400</t>
  </si>
  <si>
    <t>из нее:</t>
  </si>
  <si>
    <t>35</t>
  </si>
  <si>
    <t>0405</t>
  </si>
  <si>
    <t>сельское хозяйство и рыболовство</t>
  </si>
  <si>
    <t>транспорт</t>
  </si>
  <si>
    <t>36</t>
  </si>
  <si>
    <t>0408</t>
  </si>
  <si>
    <t>другие вопросы в области национальной экономики</t>
  </si>
  <si>
    <t>37</t>
  </si>
  <si>
    <t>жилищно-коммунальное хозяйство</t>
  </si>
  <si>
    <t>38</t>
  </si>
  <si>
    <t>0500</t>
  </si>
  <si>
    <t>охрана окружающей среды</t>
  </si>
  <si>
    <t>39</t>
  </si>
  <si>
    <t>0600</t>
  </si>
  <si>
    <t>образование</t>
  </si>
  <si>
    <t>40</t>
  </si>
  <si>
    <t>0700</t>
  </si>
  <si>
    <t>41</t>
  </si>
  <si>
    <t>0800</t>
  </si>
  <si>
    <t>42</t>
  </si>
  <si>
    <t>0900</t>
  </si>
  <si>
    <t>социальная политика</t>
  </si>
  <si>
    <t>43</t>
  </si>
  <si>
    <t>1000</t>
  </si>
  <si>
    <t>44</t>
  </si>
  <si>
    <t>(Ф.И.О.)</t>
  </si>
  <si>
    <t>(подпись)</t>
  </si>
  <si>
    <t>(должность)</t>
  </si>
  <si>
    <t>"</t>
  </si>
  <si>
    <t xml:space="preserve"> год</t>
  </si>
  <si>
    <t>(номер контактного телефона)</t>
  </si>
  <si>
    <t>(дата составления документа)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</si>
  <si>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</si>
  <si>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от других бюджетов бюджетной системы Российской Федерации</t>
  </si>
  <si>
    <t>00085000000000000000</t>
  </si>
  <si>
    <t>00010502000020000110</t>
  </si>
  <si>
    <t>00010601000000000110</t>
  </si>
  <si>
    <t>00010606000000000110</t>
  </si>
  <si>
    <t>задолженность и перерасчеты по отмененным налогам, сборам и иным обязательным платежам</t>
  </si>
  <si>
    <t>00011107010000000120</t>
  </si>
  <si>
    <t>00020209000000000151</t>
  </si>
  <si>
    <t>9600</t>
  </si>
  <si>
    <t>Приказ Росстата:</t>
  </si>
  <si>
    <t>Об утверждении формы</t>
  </si>
  <si>
    <t>О внесении изменений (при наличии)</t>
  </si>
  <si>
    <t>от</t>
  </si>
  <si>
    <t>№</t>
  </si>
  <si>
    <t>Сроки предоставления</t>
  </si>
  <si>
    <t>ВОЗМОЖНО ПРЕДОСТАВЛЕНИЕ В ЭЛЕКТРОННОМ ВИДЕ</t>
  </si>
  <si>
    <t>муниципального образования
по ОКТМО</t>
  </si>
  <si>
    <t>отчитывающейся организации
по ОКПО</t>
  </si>
  <si>
    <t>ФЕДЕРАЛЬНОЕ СТАТИСТИЧЕСКОЕ НАБЛЮДЕНИЕ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</si>
  <si>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</si>
  <si>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</si>
  <si>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</si>
  <si>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</si>
  <si>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00020204012000000151</t>
  </si>
  <si>
    <t>дорожное хозяйство</t>
  </si>
  <si>
    <t>0409</t>
  </si>
  <si>
    <t>0412</t>
  </si>
  <si>
    <t>культура, кинематография, средства массовой информации</t>
  </si>
  <si>
    <t xml:space="preserve">здравоохранение, физическая культура и спорт </t>
  </si>
  <si>
    <t>45</t>
  </si>
  <si>
    <t>46</t>
  </si>
  <si>
    <t>47</t>
  </si>
  <si>
    <t>1100</t>
  </si>
  <si>
    <t>Утверждено бюджетом муниципального образования на год</t>
  </si>
  <si>
    <t>Справочно: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</si>
  <si>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</si>
  <si>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</si>
  <si>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территориальному органу Росстата в субъекте Российской Федерации
по установленному им адресу</t>
  </si>
  <si>
    <t>Предоставляют:</t>
  </si>
  <si>
    <t>Код
формы
по ОКУД</t>
  </si>
  <si>
    <t>25 марта</t>
  </si>
  <si>
    <t>из них бюджетные инвестиции на увеличение стоимости основных средств *</t>
  </si>
  <si>
    <t>из строки 29:</t>
  </si>
  <si>
    <t>из него:</t>
  </si>
  <si>
    <t>бюджетные инвестиции на увеличение стоимости основных средств *</t>
  </si>
  <si>
    <t>310 **</t>
  </si>
  <si>
    <t>210 **</t>
  </si>
  <si>
    <t>дошкольное образование *</t>
  </si>
  <si>
    <t>0701, 0708, 0709</t>
  </si>
  <si>
    <t>48</t>
  </si>
  <si>
    <t>расходы на оплату труда и начисления на оплату труда *</t>
  </si>
  <si>
    <t>49</t>
  </si>
  <si>
    <t>0702, 0708, 0709</t>
  </si>
  <si>
    <t>общее образование *</t>
  </si>
  <si>
    <t>50</t>
  </si>
  <si>
    <t>51</t>
  </si>
  <si>
    <t>52</t>
  </si>
  <si>
    <t>культура *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</si>
  <si>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</si>
  <si>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</si>
  <si>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</si>
  <si>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</si>
  <si>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</si>
  <si>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</si>
  <si>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</si>
  <si>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</si>
  <si>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</si>
  <si>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</si>
  <si>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7900</t>
  </si>
  <si>
    <t>Профицит, дефицит (-)</t>
  </si>
  <si>
    <t>расходы на покрытие убытков, возникших в связи с применением регулируемых цен на жилищно-коммунальные услуги *</t>
  </si>
  <si>
    <t>*</t>
  </si>
  <si>
    <t>**</t>
  </si>
  <si>
    <t>Коды классификации операций сектора государственного управления.</t>
  </si>
  <si>
    <t>Заполняют органы местного самоуправления городских округов и муниципальных районов.</t>
  </si>
  <si>
    <t>Доходы местного бюджета (включая безвозмездные поступления и доходы 
от предпринимательской и иной приносящей доход деятельности)</t>
  </si>
  <si>
    <t>расходы на содержание работников органов местного самоуправления</t>
  </si>
  <si>
    <t>Коды по ОКЕИ: тысяча рублей - 384; рублей - 383</t>
  </si>
  <si>
    <t>от 18.10.2010 № 353</t>
  </si>
  <si>
    <t>в расчете на одно малое и среднее предприятие муниципального образования *, рублей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</si>
  <si>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субвенций)* (проценты)</t>
  </si>
  <si>
    <t>Доля просроченной кредиторской задолженности по оплате труда (включая начисления на оплату труда) муниципальных бюджетных учреждений * (проценты)</t>
  </si>
  <si>
    <t>Доля расходов бюджета городского округа (муниципального района), формируемых в рамках программ, в общем объеме расходов бюджета городского округа (муниципального района), без учета субвенций на исполнение делегируемых полномочий * (проценты)</t>
  </si>
  <si>
    <t>Расходы на развитие и поддержку малого и среднего предпринимательства *</t>
  </si>
  <si>
    <t>612820, Кировская обл., Верхнекамский р-н, г.Кирс, ул.Кирова,16</t>
  </si>
  <si>
    <t>2-19-99</t>
  </si>
  <si>
    <t>марта</t>
  </si>
  <si>
    <t xml:space="preserve">в расчете на одного жителя муниципального образования *, рублей </t>
  </si>
  <si>
    <t>Начальник ОБУ и О</t>
  </si>
  <si>
    <t>Шумайлова Н.В.</t>
  </si>
  <si>
    <t>Муниципальное казенное  учреждение Финансовое управление администрации Верхнекамского района Кировской области</t>
  </si>
  <si>
    <t>0801, 0803, 0806</t>
  </si>
  <si>
    <t>1300</t>
  </si>
  <si>
    <t>текущие расходы на общее образование*</t>
  </si>
  <si>
    <t>200**),272**)</t>
  </si>
  <si>
    <t>211**,213**</t>
  </si>
  <si>
    <t>211 **,213**</t>
  </si>
  <si>
    <t>211**,213 **</t>
  </si>
  <si>
    <t>310**</t>
  </si>
  <si>
    <t>200**,272**</t>
  </si>
  <si>
    <t>физическая культура и спорт</t>
  </si>
  <si>
    <t>1400</t>
  </si>
  <si>
    <t>межбюджетные трансферты общего характера субъектов Российской Федерации и муниципальных образований</t>
  </si>
  <si>
    <t>их них:                                                                                                                                                      дотации на выравнивание бюджетной обеспеченности субъектов Российской Федерации и муниципальных образований</t>
  </si>
  <si>
    <t>1401</t>
  </si>
  <si>
    <t>Из строки 42 "Расходы на жилищно-коммунальное хозяйство": расходы на компенсацию разницы между экономически обоснованными тарифами и тарифами, установленными для населения*</t>
  </si>
  <si>
    <t>Общий объем расходов консолидированного бюджета муниципального района</t>
  </si>
  <si>
    <t xml:space="preserve">из него: бюджетные инвестиции на увеличение </t>
  </si>
  <si>
    <t>текущие расходы на здравоохранение*</t>
  </si>
  <si>
    <t>из них: расходы на оплату труда и начисления на оплату труда*</t>
  </si>
  <si>
    <t>84578951</t>
  </si>
  <si>
    <t>Фактически
за  год</t>
  </si>
  <si>
    <t>Расходы на содержание работников органов местного самоуправления в расчете на одного жителя муниципального образования *, рублей (весь район 31372)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</si>
</sst>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wrapText="1"/>
    </xf>
    <xf numFmtId="0" fontId="1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left"/>
    </xf>
    <xf numFmtId="0" fontId="1" fillId="2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2" borderId="19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1" xfId="0" applyFont="1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1" fillId="2" borderId="1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2" borderId="25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0" xfId="0" applyFont="1" applyBorder="1" applyAlignment="1">
      <alignment horizontal="left" wrapText="1" indent="1"/>
    </xf>
    <xf numFmtId="0" fontId="1" fillId="0" borderId="27" xfId="0" applyFont="1" applyBorder="1" applyAlignment="1">
      <alignment horizontal="left" wrapText="1" indent="1"/>
    </xf>
    <xf numFmtId="0" fontId="1" fillId="0" borderId="15" xfId="0" applyFont="1" applyBorder="1" applyAlignment="1">
      <alignment horizontal="left" indent="4"/>
    </xf>
    <xf numFmtId="0" fontId="1" fillId="0" borderId="16" xfId="0" applyFont="1" applyBorder="1" applyAlignment="1">
      <alignment horizontal="left" indent="4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 indent="2"/>
    </xf>
    <xf numFmtId="0" fontId="1" fillId="0" borderId="13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Border="1" applyAlignment="1">
      <alignment horizontal="left" indent="5"/>
    </xf>
    <xf numFmtId="0" fontId="1" fillId="0" borderId="16" xfId="0" applyFont="1" applyBorder="1" applyAlignment="1">
      <alignment horizontal="left" indent="5"/>
    </xf>
    <xf numFmtId="49" fontId="1" fillId="0" borderId="28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indent="3"/>
    </xf>
    <xf numFmtId="0" fontId="1" fillId="0" borderId="16" xfId="0" applyFont="1" applyBorder="1" applyAlignment="1">
      <alignment horizontal="left" indent="3"/>
    </xf>
    <xf numFmtId="0" fontId="1" fillId="0" borderId="20" xfId="0" applyFont="1" applyBorder="1" applyAlignment="1">
      <alignment horizontal="left" wrapText="1" indent="2"/>
    </xf>
    <xf numFmtId="0" fontId="1" fillId="0" borderId="27" xfId="0" applyFont="1" applyBorder="1" applyAlignment="1">
      <alignment horizontal="left" wrapText="1" indent="2"/>
    </xf>
    <xf numFmtId="0" fontId="2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" fillId="0" borderId="15" xfId="0" applyFont="1" applyBorder="1" applyAlignment="1">
      <alignment horizontal="left" indent="2"/>
    </xf>
    <xf numFmtId="0" fontId="1" fillId="0" borderId="16" xfId="0" applyFont="1" applyBorder="1" applyAlignment="1">
      <alignment horizontal="left" indent="2"/>
    </xf>
    <xf numFmtId="0" fontId="1" fillId="0" borderId="20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Border="1" applyAlignment="1">
      <alignment horizontal="left" wrapText="1" indent="4"/>
    </xf>
    <xf numFmtId="0" fontId="1" fillId="0" borderId="13" xfId="0" applyFont="1" applyBorder="1" applyAlignment="1">
      <alignment horizontal="left" wrapText="1" indent="4"/>
    </xf>
    <xf numFmtId="0" fontId="1" fillId="0" borderId="15" xfId="0" applyFont="1" applyBorder="1" applyAlignment="1">
      <alignment horizontal="left" wrapText="1" indent="5"/>
    </xf>
    <xf numFmtId="0" fontId="1" fillId="0" borderId="16" xfId="0" applyFont="1" applyBorder="1" applyAlignment="1">
      <alignment horizontal="left" wrapText="1" indent="5"/>
    </xf>
    <xf numFmtId="0" fontId="1" fillId="0" borderId="1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0" xfId="0" applyFont="1" applyBorder="1" applyAlignment="1">
      <alignment horizontal="left" wrapText="1" indent="3"/>
    </xf>
    <xf numFmtId="0" fontId="1" fillId="0" borderId="27" xfId="0" applyFont="1" applyBorder="1" applyAlignment="1">
      <alignment horizontal="left" wrapText="1" indent="3"/>
    </xf>
    <xf numFmtId="0" fontId="1" fillId="0" borderId="12" xfId="0" applyFont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0" fontId="1" fillId="0" borderId="20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0" xfId="0" applyFont="1" applyBorder="1" applyAlignment="1">
      <alignment horizontal="left" indent="3"/>
    </xf>
    <xf numFmtId="0" fontId="1" fillId="0" borderId="27" xfId="0" applyFont="1" applyBorder="1" applyAlignment="1">
      <alignment horizontal="left" indent="3"/>
    </xf>
    <xf numFmtId="49" fontId="1" fillId="0" borderId="9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 indent="2"/>
    </xf>
    <xf numFmtId="0" fontId="1" fillId="0" borderId="10" xfId="0" applyFont="1" applyBorder="1" applyAlignment="1">
      <alignment horizontal="left" indent="2"/>
    </xf>
    <xf numFmtId="0" fontId="1" fillId="0" borderId="12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 wrapText="1" indent="1"/>
    </xf>
    <xf numFmtId="0" fontId="1" fillId="0" borderId="15" xfId="0" applyFont="1" applyBorder="1" applyAlignment="1">
      <alignment horizontal="left" indent="1"/>
    </xf>
    <xf numFmtId="0" fontId="1" fillId="0" borderId="16" xfId="0" applyFont="1" applyBorder="1" applyAlignment="1">
      <alignment horizontal="left" indent="1"/>
    </xf>
    <xf numFmtId="0" fontId="1" fillId="0" borderId="1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indent="6"/>
    </xf>
    <xf numFmtId="0" fontId="1" fillId="0" borderId="16" xfId="0" applyFont="1" applyBorder="1" applyAlignment="1">
      <alignment horizontal="left" indent="6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left" wrapText="1" indent="1"/>
    </xf>
    <xf numFmtId="0" fontId="0" fillId="0" borderId="27" xfId="0" applyBorder="1" applyAlignment="1">
      <alignment horizontal="left" wrapText="1" indent="1"/>
    </xf>
    <xf numFmtId="0" fontId="0" fillId="0" borderId="2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left" wrapText="1"/>
    </xf>
    <xf numFmtId="49" fontId="1" fillId="0" borderId="12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2" xfId="0" applyNumberFormat="1" applyFont="1" applyFill="1" applyBorder="1" applyAlignment="1">
      <alignment horizontal="left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0" fillId="0" borderId="20" xfId="0" applyBorder="1" applyAlignment="1">
      <alignment horizontal="left" wrapText="1" indent="2"/>
    </xf>
    <xf numFmtId="0" fontId="0" fillId="0" borderId="27" xfId="0" applyBorder="1" applyAlignment="1">
      <alignment horizontal="left" wrapText="1" indent="2"/>
    </xf>
    <xf numFmtId="164" fontId="1" fillId="0" borderId="11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9" fontId="1" fillId="0" borderId="11" xfId="0" applyNumberFormat="1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9" fontId="1" fillId="0" borderId="13" xfId="0" applyNumberFormat="1" applyFont="1" applyBorder="1" applyAlignment="1">
      <alignment horizontal="center"/>
    </xf>
    <xf numFmtId="9" fontId="1" fillId="0" borderId="11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9" fontId="1" fillId="0" borderId="13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7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30"/>
  <sheetViews>
    <sheetView view="pageBreakPreview" zoomScaleSheetLayoutView="100" workbookViewId="0" topLeftCell="A1">
      <selection activeCell="F15" sqref="F15:CE21"/>
    </sheetView>
  </sheetViews>
  <sheetFormatPr defaultColWidth="9.00390625" defaultRowHeight="12.75"/>
  <cols>
    <col min="1" max="16384" width="0.875" style="1" customWidth="1"/>
  </cols>
  <sheetData>
    <row r="1" spans="21:141" ht="19.5" customHeight="1" thickBot="1">
      <c r="U1" s="96" t="s">
        <v>154</v>
      </c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8"/>
    </row>
    <row r="2" ht="13.5" thickBot="1"/>
    <row r="3" spans="16:146" ht="60" customHeight="1" thickBot="1">
      <c r="P3" s="2"/>
      <c r="Q3" s="46"/>
      <c r="R3" s="89" t="s">
        <v>0</v>
      </c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43"/>
      <c r="EP3" s="3"/>
    </row>
    <row r="4" ht="12" customHeight="1" thickBot="1"/>
    <row r="5" spans="21:141" ht="15" customHeight="1" thickBot="1">
      <c r="U5" s="86" t="s">
        <v>151</v>
      </c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8"/>
    </row>
    <row r="6" ht="12" customHeight="1" thickBot="1"/>
    <row r="7" spans="30:132" ht="12.75">
      <c r="AD7" s="99" t="s">
        <v>1</v>
      </c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1"/>
    </row>
    <row r="8" spans="30:132" ht="12.75">
      <c r="AD8" s="102" t="s">
        <v>2</v>
      </c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4"/>
    </row>
    <row r="9" spans="30:132" ht="12.75">
      <c r="AD9" s="4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7"/>
      <c r="BT9" s="7"/>
      <c r="BU9" s="5"/>
      <c r="BV9" s="5"/>
      <c r="BW9" s="7"/>
      <c r="BX9" s="5"/>
      <c r="BY9" s="7"/>
      <c r="BZ9" s="8" t="s">
        <v>3</v>
      </c>
      <c r="CA9" s="105" t="s">
        <v>50</v>
      </c>
      <c r="CB9" s="105"/>
      <c r="CC9" s="105"/>
      <c r="CD9" s="9" t="s">
        <v>4</v>
      </c>
      <c r="CE9" s="7"/>
      <c r="CF9" s="5"/>
      <c r="CG9" s="5"/>
      <c r="CH9" s="7"/>
      <c r="CI9" s="5"/>
      <c r="CJ9" s="7"/>
      <c r="CK9" s="7"/>
      <c r="CL9" s="7"/>
      <c r="CM9" s="7"/>
      <c r="CN9" s="7"/>
      <c r="CO9" s="7"/>
      <c r="CP9" s="7"/>
      <c r="CQ9" s="7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6"/>
    </row>
    <row r="10" spans="16:146" ht="13.5" thickBot="1"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1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4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</row>
    <row r="11" ht="33.75" customHeight="1" thickBot="1"/>
    <row r="12" spans="132:157" ht="3" customHeight="1" thickBot="1">
      <c r="EB12" s="90" t="s">
        <v>5</v>
      </c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2"/>
    </row>
    <row r="13" spans="1:157" ht="15" customHeight="1" thickBot="1">
      <c r="A13" s="72" t="s">
        <v>174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4"/>
      <c r="CG13" s="72" t="s">
        <v>150</v>
      </c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4"/>
      <c r="DR13" s="15"/>
      <c r="DS13" s="15"/>
      <c r="DT13" s="16"/>
      <c r="DU13" s="15"/>
      <c r="DV13" s="16"/>
      <c r="EB13" s="93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5"/>
    </row>
    <row r="14" spans="1:157" ht="14.25" customHeight="1">
      <c r="A14" s="17"/>
      <c r="B14" s="75" t="s">
        <v>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38"/>
      <c r="CG14" s="66" t="s">
        <v>176</v>
      </c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8"/>
      <c r="DT14" s="18"/>
      <c r="DV14" s="18"/>
      <c r="DW14" s="18"/>
      <c r="EA14" s="18"/>
      <c r="EB14" s="53" t="s">
        <v>145</v>
      </c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</row>
    <row r="15" spans="1:157" ht="12" customHeight="1">
      <c r="A15" s="19"/>
      <c r="B15" s="76" t="s">
        <v>7</v>
      </c>
      <c r="C15" s="76"/>
      <c r="D15" s="76"/>
      <c r="E15" s="76"/>
      <c r="F15" s="54" t="s">
        <v>173</v>
      </c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34"/>
      <c r="CG15" s="69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1"/>
      <c r="DT15" s="18"/>
      <c r="DV15" s="18"/>
      <c r="DW15" s="18"/>
      <c r="EA15" s="18"/>
      <c r="EB15" s="48" t="s">
        <v>146</v>
      </c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</row>
    <row r="16" spans="1:157" ht="12" customHeight="1">
      <c r="A16" s="19"/>
      <c r="B16" s="76"/>
      <c r="C16" s="76"/>
      <c r="D16" s="76"/>
      <c r="E16" s="76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34"/>
      <c r="CG16" s="69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1"/>
      <c r="DT16" s="18"/>
      <c r="DV16" s="18"/>
      <c r="DW16" s="18"/>
      <c r="EA16" s="18"/>
      <c r="EB16" s="48" t="s">
        <v>214</v>
      </c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</row>
    <row r="17" spans="1:162" ht="12" customHeight="1">
      <c r="A17" s="19"/>
      <c r="B17" s="76"/>
      <c r="C17" s="76"/>
      <c r="D17" s="76"/>
      <c r="E17" s="76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34"/>
      <c r="CG17" s="69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1"/>
      <c r="DT17" s="18"/>
      <c r="DV17" s="18"/>
      <c r="DW17" s="49" t="s">
        <v>147</v>
      </c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</row>
    <row r="18" spans="1:162" ht="12" customHeight="1">
      <c r="A18" s="19"/>
      <c r="B18" s="76"/>
      <c r="C18" s="76"/>
      <c r="D18" s="76"/>
      <c r="E18" s="76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34"/>
      <c r="CG18" s="69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1"/>
      <c r="DT18" s="18"/>
      <c r="DV18" s="18"/>
      <c r="DW18" s="33"/>
      <c r="DX18" s="35"/>
      <c r="DY18" s="35"/>
      <c r="DZ18" s="35"/>
      <c r="EA18" s="33"/>
      <c r="EB18" s="48" t="s">
        <v>148</v>
      </c>
      <c r="EC18" s="48"/>
      <c r="ED18" s="48"/>
      <c r="EE18" s="48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48" t="s">
        <v>149</v>
      </c>
      <c r="ES18" s="48"/>
      <c r="ET18" s="48"/>
      <c r="EU18" s="48"/>
      <c r="EV18" s="50"/>
      <c r="EW18" s="50"/>
      <c r="EX18" s="50"/>
      <c r="EY18" s="50"/>
      <c r="EZ18" s="50"/>
      <c r="FA18" s="33"/>
      <c r="FB18" s="35"/>
      <c r="FC18" s="35"/>
      <c r="FD18" s="35"/>
      <c r="FE18" s="35"/>
      <c r="FF18" s="35"/>
    </row>
    <row r="19" spans="1:162" ht="12" customHeight="1">
      <c r="A19" s="19"/>
      <c r="B19" s="76"/>
      <c r="C19" s="76"/>
      <c r="D19" s="76"/>
      <c r="E19" s="76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34"/>
      <c r="CG19" s="69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1"/>
      <c r="DT19" s="18"/>
      <c r="DV19" s="18"/>
      <c r="DW19" s="33"/>
      <c r="DX19" s="35"/>
      <c r="DY19" s="35"/>
      <c r="DZ19" s="35"/>
      <c r="EA19" s="33"/>
      <c r="EB19" s="48" t="s">
        <v>148</v>
      </c>
      <c r="EC19" s="48"/>
      <c r="ED19" s="48"/>
      <c r="EE19" s="48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48" t="s">
        <v>149</v>
      </c>
      <c r="ES19" s="48"/>
      <c r="ET19" s="48"/>
      <c r="EU19" s="48"/>
      <c r="EV19" s="50"/>
      <c r="EW19" s="50"/>
      <c r="EX19" s="50"/>
      <c r="EY19" s="50"/>
      <c r="EZ19" s="50"/>
      <c r="FA19" s="33"/>
      <c r="FB19" s="35"/>
      <c r="FC19" s="35"/>
      <c r="FD19" s="35"/>
      <c r="FE19" s="35"/>
      <c r="FF19" s="35"/>
    </row>
    <row r="20" spans="1:157" ht="3" customHeight="1" thickBot="1">
      <c r="A20" s="19"/>
      <c r="B20" s="76"/>
      <c r="C20" s="76"/>
      <c r="D20" s="76"/>
      <c r="E20" s="76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20"/>
      <c r="CG20" s="69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1"/>
      <c r="DS20" s="18"/>
      <c r="DT20" s="18"/>
      <c r="DU20" s="18"/>
      <c r="DV20" s="18"/>
      <c r="DW20" s="18"/>
      <c r="DX20" s="18"/>
      <c r="DY20" s="36"/>
      <c r="DZ20" s="18"/>
      <c r="EA20" s="18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</row>
    <row r="21" spans="1:157" ht="15.75" customHeight="1" thickBot="1">
      <c r="A21" s="21"/>
      <c r="B21" s="77"/>
      <c r="C21" s="77"/>
      <c r="D21" s="77"/>
      <c r="E21" s="77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23"/>
      <c r="CG21" s="56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8"/>
      <c r="EB21" s="51" t="s">
        <v>8</v>
      </c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9"/>
    </row>
    <row r="22" ht="30" customHeight="1"/>
    <row r="23" spans="1:162" ht="15.75" customHeight="1">
      <c r="A23" s="24"/>
      <c r="B23" s="25" t="s">
        <v>9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7"/>
      <c r="AW23" s="52" t="s">
        <v>226</v>
      </c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27"/>
      <c r="FC23" s="27"/>
      <c r="FD23" s="27"/>
      <c r="FE23" s="27"/>
      <c r="FF23" s="28"/>
    </row>
    <row r="24" spans="1:162" ht="3.7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9"/>
    </row>
    <row r="25" spans="1:162" ht="15.75" customHeight="1">
      <c r="A25" s="24"/>
      <c r="B25" s="25" t="s">
        <v>10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82" t="s">
        <v>220</v>
      </c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27"/>
      <c r="FC25" s="27"/>
      <c r="FD25" s="27"/>
      <c r="FE25" s="27"/>
      <c r="FF25" s="28"/>
    </row>
    <row r="26" spans="1:162" ht="3.75" customHeight="1" thickBo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30"/>
    </row>
    <row r="27" spans="1:162" ht="18.75" customHeight="1" thickBot="1">
      <c r="A27" s="83" t="s">
        <v>175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51" t="s">
        <v>11</v>
      </c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9"/>
    </row>
    <row r="28" spans="1:162" ht="26.25" customHeight="1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56" t="s">
        <v>153</v>
      </c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8"/>
      <c r="BC28" s="56" t="s">
        <v>152</v>
      </c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8"/>
      <c r="CM28" s="56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8"/>
      <c r="DW28" s="56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8"/>
    </row>
    <row r="29" spans="1:162" ht="13.5" thickBot="1">
      <c r="A29" s="59">
        <v>1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1"/>
      <c r="S29" s="59">
        <v>2</v>
      </c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1"/>
      <c r="BC29" s="59">
        <v>3</v>
      </c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1"/>
      <c r="CM29" s="59">
        <v>4</v>
      </c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1"/>
      <c r="DW29" s="59">
        <v>5</v>
      </c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1"/>
    </row>
    <row r="30" spans="1:162" ht="13.5" thickBot="1">
      <c r="A30" s="80" t="s">
        <v>12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1"/>
      <c r="S30" s="62" t="s">
        <v>246</v>
      </c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5"/>
      <c r="BC30" s="62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5"/>
      <c r="CM30" s="62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5"/>
      <c r="DW30" s="62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4"/>
    </row>
  </sheetData>
  <mergeCells count="44">
    <mergeCell ref="U5:EK5"/>
    <mergeCell ref="R3:EN3"/>
    <mergeCell ref="EB12:FA13"/>
    <mergeCell ref="U1:EK1"/>
    <mergeCell ref="AD7:EB7"/>
    <mergeCell ref="AD8:EB8"/>
    <mergeCell ref="CA9:CC9"/>
    <mergeCell ref="EB19:EE19"/>
    <mergeCell ref="EF19:EQ19"/>
    <mergeCell ref="ER19:EU19"/>
    <mergeCell ref="EV19:EZ19"/>
    <mergeCell ref="A30:R30"/>
    <mergeCell ref="A29:R29"/>
    <mergeCell ref="S28:BB28"/>
    <mergeCell ref="S25:FA25"/>
    <mergeCell ref="A27:R28"/>
    <mergeCell ref="S27:FF27"/>
    <mergeCell ref="S29:BB29"/>
    <mergeCell ref="S30:BB30"/>
    <mergeCell ref="BC28:CL28"/>
    <mergeCell ref="BC29:CL29"/>
    <mergeCell ref="AW23:FA23"/>
    <mergeCell ref="EB14:FA14"/>
    <mergeCell ref="EB15:FA15"/>
    <mergeCell ref="EB16:FA16"/>
    <mergeCell ref="DW17:FF17"/>
    <mergeCell ref="EB18:EE18"/>
    <mergeCell ref="EF18:EQ18"/>
    <mergeCell ref="ER18:EU18"/>
    <mergeCell ref="EV18:EZ18"/>
    <mergeCell ref="EB21:FA21"/>
    <mergeCell ref="CG14:DP21"/>
    <mergeCell ref="A13:CF13"/>
    <mergeCell ref="B14:CE14"/>
    <mergeCell ref="B15:E21"/>
    <mergeCell ref="F15:CE21"/>
    <mergeCell ref="CG13:DP13"/>
    <mergeCell ref="DW28:FF28"/>
    <mergeCell ref="DW29:FF29"/>
    <mergeCell ref="DW30:FF30"/>
    <mergeCell ref="BC30:CL30"/>
    <mergeCell ref="CM28:DV28"/>
    <mergeCell ref="CM29:DV29"/>
    <mergeCell ref="CM30:DV30"/>
  </mergeCells>
  <printOptions/>
  <pageMargins left="0.5905511811023623" right="0.45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P92"/>
  <sheetViews>
    <sheetView tabSelected="1" zoomScaleSheetLayoutView="100" workbookViewId="0" topLeftCell="A13">
      <selection activeCell="B23" sqref="B23:CI23"/>
    </sheetView>
  </sheetViews>
  <sheetFormatPr defaultColWidth="9.00390625" defaultRowHeight="12.75"/>
  <cols>
    <col min="1" max="16384" width="0.875" style="1" customWidth="1"/>
  </cols>
  <sheetData>
    <row r="1" ht="12.75">
      <c r="FG1" s="41" t="s">
        <v>213</v>
      </c>
    </row>
    <row r="2" spans="1:163" ht="42" customHeight="1">
      <c r="A2" s="177" t="s">
        <v>13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9"/>
      <c r="CJ2" s="177" t="s">
        <v>14</v>
      </c>
      <c r="CK2" s="178"/>
      <c r="CL2" s="178"/>
      <c r="CM2" s="178"/>
      <c r="CN2" s="178"/>
      <c r="CO2" s="178"/>
      <c r="CP2" s="178"/>
      <c r="CQ2" s="179"/>
      <c r="CR2" s="177" t="s">
        <v>15</v>
      </c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8"/>
      <c r="DD2" s="178"/>
      <c r="DE2" s="178"/>
      <c r="DF2" s="178"/>
      <c r="DG2" s="178"/>
      <c r="DH2" s="178"/>
      <c r="DI2" s="178"/>
      <c r="DJ2" s="178"/>
      <c r="DK2" s="178"/>
      <c r="DL2" s="178"/>
      <c r="DM2" s="178"/>
      <c r="DN2" s="178"/>
      <c r="DO2" s="178"/>
      <c r="DP2" s="179"/>
      <c r="DQ2" s="177" t="s">
        <v>169</v>
      </c>
      <c r="DR2" s="178"/>
      <c r="DS2" s="178"/>
      <c r="DT2" s="178"/>
      <c r="DU2" s="178"/>
      <c r="DV2" s="178"/>
      <c r="DW2" s="178"/>
      <c r="DX2" s="178"/>
      <c r="DY2" s="178"/>
      <c r="DZ2" s="178"/>
      <c r="EA2" s="178"/>
      <c r="EB2" s="178"/>
      <c r="EC2" s="178"/>
      <c r="ED2" s="178"/>
      <c r="EE2" s="178"/>
      <c r="EF2" s="178"/>
      <c r="EG2" s="178"/>
      <c r="EH2" s="178"/>
      <c r="EI2" s="178"/>
      <c r="EJ2" s="178"/>
      <c r="EK2" s="178"/>
      <c r="EL2" s="178"/>
      <c r="EM2" s="179"/>
      <c r="EN2" s="177" t="s">
        <v>16</v>
      </c>
      <c r="EO2" s="178"/>
      <c r="EP2" s="178"/>
      <c r="EQ2" s="178"/>
      <c r="ER2" s="178"/>
      <c r="ES2" s="178"/>
      <c r="ET2" s="178"/>
      <c r="EU2" s="178"/>
      <c r="EV2" s="178"/>
      <c r="EW2" s="178"/>
      <c r="EX2" s="178"/>
      <c r="EY2" s="178"/>
      <c r="EZ2" s="178"/>
      <c r="FA2" s="178"/>
      <c r="FB2" s="178"/>
      <c r="FC2" s="178"/>
      <c r="FD2" s="178"/>
      <c r="FE2" s="178"/>
      <c r="FF2" s="178"/>
      <c r="FG2" s="179"/>
    </row>
    <row r="3" spans="1:163" ht="12.75" customHeight="1">
      <c r="A3" s="117" t="s">
        <v>17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9"/>
      <c r="CJ3" s="117" t="s">
        <v>18</v>
      </c>
      <c r="CK3" s="118"/>
      <c r="CL3" s="118"/>
      <c r="CM3" s="118"/>
      <c r="CN3" s="118"/>
      <c r="CO3" s="118"/>
      <c r="CP3" s="118"/>
      <c r="CQ3" s="119"/>
      <c r="CR3" s="117">
        <v>1</v>
      </c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9"/>
      <c r="DQ3" s="117">
        <v>2</v>
      </c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9"/>
      <c r="EN3" s="117">
        <v>3</v>
      </c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9"/>
    </row>
    <row r="4" spans="1:163" ht="25.5" customHeight="1">
      <c r="A4" s="31"/>
      <c r="B4" s="162" t="s">
        <v>211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3"/>
      <c r="CJ4" s="108" t="s">
        <v>19</v>
      </c>
      <c r="CK4" s="109"/>
      <c r="CL4" s="109"/>
      <c r="CM4" s="109"/>
      <c r="CN4" s="109"/>
      <c r="CO4" s="109"/>
      <c r="CP4" s="109"/>
      <c r="CQ4" s="110"/>
      <c r="CR4" s="108" t="s">
        <v>137</v>
      </c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10"/>
      <c r="DQ4" s="117">
        <v>479144.8</v>
      </c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9"/>
      <c r="EN4" s="117">
        <v>474645.6</v>
      </c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9"/>
    </row>
    <row r="5" spans="1:163" ht="12" customHeight="1">
      <c r="A5" s="24"/>
      <c r="B5" s="137" t="s">
        <v>20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8"/>
      <c r="CJ5" s="124" t="s">
        <v>21</v>
      </c>
      <c r="CK5" s="125"/>
      <c r="CL5" s="125"/>
      <c r="CM5" s="125"/>
      <c r="CN5" s="125"/>
      <c r="CO5" s="125"/>
      <c r="CP5" s="125"/>
      <c r="CQ5" s="126"/>
      <c r="CR5" s="124" t="s">
        <v>22</v>
      </c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6"/>
      <c r="DQ5" s="111">
        <v>0</v>
      </c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3"/>
      <c r="EN5" s="111">
        <v>0</v>
      </c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3"/>
    </row>
    <row r="6" spans="1:163" ht="12" customHeight="1">
      <c r="A6" s="21"/>
      <c r="B6" s="160" t="s">
        <v>23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1"/>
      <c r="CJ6" s="106"/>
      <c r="CK6" s="50"/>
      <c r="CL6" s="50"/>
      <c r="CM6" s="50"/>
      <c r="CN6" s="50"/>
      <c r="CO6" s="50"/>
      <c r="CP6" s="50"/>
      <c r="CQ6" s="107"/>
      <c r="CR6" s="106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107"/>
      <c r="DQ6" s="114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6"/>
      <c r="EN6" s="114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6"/>
    </row>
    <row r="7" spans="1:163" ht="12" customHeight="1">
      <c r="A7" s="24"/>
      <c r="B7" s="175" t="s">
        <v>24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6"/>
      <c r="CJ7" s="124" t="s">
        <v>25</v>
      </c>
      <c r="CK7" s="125"/>
      <c r="CL7" s="125"/>
      <c r="CM7" s="125"/>
      <c r="CN7" s="125"/>
      <c r="CO7" s="125"/>
      <c r="CP7" s="125"/>
      <c r="CQ7" s="126"/>
      <c r="CR7" s="124" t="s">
        <v>26</v>
      </c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6"/>
      <c r="DQ7" s="111">
        <v>84404.6</v>
      </c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3"/>
      <c r="EN7" s="111">
        <v>84447.7</v>
      </c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3"/>
    </row>
    <row r="8" spans="1:163" ht="12" customHeight="1">
      <c r="A8" s="24"/>
      <c r="B8" s="175" t="s">
        <v>27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6"/>
      <c r="CJ8" s="124" t="s">
        <v>28</v>
      </c>
      <c r="CK8" s="125"/>
      <c r="CL8" s="125"/>
      <c r="CM8" s="125"/>
      <c r="CN8" s="125"/>
      <c r="CO8" s="125"/>
      <c r="CP8" s="125"/>
      <c r="CQ8" s="126"/>
      <c r="CR8" s="124" t="s">
        <v>29</v>
      </c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6"/>
      <c r="DQ8" s="111">
        <v>0</v>
      </c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3"/>
      <c r="EN8" s="111">
        <v>0</v>
      </c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3"/>
    </row>
    <row r="9" spans="1:163" ht="12" customHeight="1">
      <c r="A9" s="21"/>
      <c r="B9" s="160" t="s">
        <v>30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1"/>
      <c r="CJ9" s="106"/>
      <c r="CK9" s="50"/>
      <c r="CL9" s="50"/>
      <c r="CM9" s="50"/>
      <c r="CN9" s="50"/>
      <c r="CO9" s="50"/>
      <c r="CP9" s="50"/>
      <c r="CQ9" s="107"/>
      <c r="CR9" s="106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107"/>
      <c r="DQ9" s="114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6"/>
      <c r="EN9" s="114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6"/>
    </row>
    <row r="10" spans="1:163" ht="12" customHeight="1">
      <c r="A10" s="31"/>
      <c r="B10" s="120" t="s">
        <v>31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1"/>
      <c r="CJ10" s="108" t="s">
        <v>32</v>
      </c>
      <c r="CK10" s="109"/>
      <c r="CL10" s="109"/>
      <c r="CM10" s="109"/>
      <c r="CN10" s="109"/>
      <c r="CO10" s="109"/>
      <c r="CP10" s="109"/>
      <c r="CQ10" s="110"/>
      <c r="CR10" s="108" t="s">
        <v>33</v>
      </c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10"/>
      <c r="DQ10" s="117">
        <v>11896.8</v>
      </c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9"/>
      <c r="EN10" s="117">
        <v>11908.5</v>
      </c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9"/>
    </row>
    <row r="11" spans="1:163" ht="12" customHeight="1">
      <c r="A11" s="24"/>
      <c r="B11" s="122" t="s">
        <v>20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3"/>
      <c r="CJ11" s="124" t="s">
        <v>34</v>
      </c>
      <c r="CK11" s="125"/>
      <c r="CL11" s="125"/>
      <c r="CM11" s="125"/>
      <c r="CN11" s="125"/>
      <c r="CO11" s="125"/>
      <c r="CP11" s="125"/>
      <c r="CQ11" s="126"/>
      <c r="CR11" s="124" t="s">
        <v>138</v>
      </c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6"/>
      <c r="DQ11" s="111">
        <v>8144.2</v>
      </c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3"/>
      <c r="EN11" s="111">
        <v>8150.6</v>
      </c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3"/>
    </row>
    <row r="12" spans="1:163" ht="12" customHeight="1">
      <c r="A12" s="32"/>
      <c r="B12" s="127" t="s">
        <v>35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8"/>
      <c r="CJ12" s="106"/>
      <c r="CK12" s="50"/>
      <c r="CL12" s="50"/>
      <c r="CM12" s="50"/>
      <c r="CN12" s="50"/>
      <c r="CO12" s="50"/>
      <c r="CP12" s="50"/>
      <c r="CQ12" s="107"/>
      <c r="CR12" s="106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107"/>
      <c r="DQ12" s="114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6"/>
      <c r="EN12" s="114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6"/>
    </row>
    <row r="13" spans="1:163" ht="12.75">
      <c r="A13" s="31"/>
      <c r="B13" s="139" t="s">
        <v>36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40"/>
      <c r="CJ13" s="108" t="s">
        <v>37</v>
      </c>
      <c r="CK13" s="109"/>
      <c r="CL13" s="109"/>
      <c r="CM13" s="109"/>
      <c r="CN13" s="109"/>
      <c r="CO13" s="109"/>
      <c r="CP13" s="109"/>
      <c r="CQ13" s="110"/>
      <c r="CR13" s="108" t="s">
        <v>38</v>
      </c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10"/>
      <c r="DQ13" s="117">
        <v>2.9</v>
      </c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9"/>
      <c r="EN13" s="117">
        <v>3</v>
      </c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9"/>
    </row>
    <row r="14" spans="1:163" ht="12.75">
      <c r="A14" s="31"/>
      <c r="B14" s="120" t="s">
        <v>39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1"/>
      <c r="CJ14" s="108" t="s">
        <v>40</v>
      </c>
      <c r="CK14" s="109"/>
      <c r="CL14" s="109"/>
      <c r="CM14" s="109"/>
      <c r="CN14" s="109"/>
      <c r="CO14" s="109"/>
      <c r="CP14" s="109"/>
      <c r="CQ14" s="110"/>
      <c r="CR14" s="108" t="s">
        <v>41</v>
      </c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10"/>
      <c r="DQ14" s="117">
        <v>3131.2</v>
      </c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9"/>
      <c r="EN14" s="117">
        <v>3137.4</v>
      </c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9"/>
    </row>
    <row r="15" spans="1:163" ht="12" customHeight="1">
      <c r="A15" s="24"/>
      <c r="B15" s="122" t="s">
        <v>20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3"/>
      <c r="CJ15" s="124" t="s">
        <v>42</v>
      </c>
      <c r="CK15" s="125"/>
      <c r="CL15" s="125"/>
      <c r="CM15" s="125"/>
      <c r="CN15" s="125"/>
      <c r="CO15" s="125"/>
      <c r="CP15" s="125"/>
      <c r="CQ15" s="126"/>
      <c r="CR15" s="124" t="s">
        <v>139</v>
      </c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6"/>
      <c r="DQ15" s="111">
        <v>0</v>
      </c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3"/>
      <c r="EN15" s="111">
        <v>0</v>
      </c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3"/>
    </row>
    <row r="16" spans="1:163" ht="12" customHeight="1">
      <c r="A16" s="32"/>
      <c r="B16" s="127" t="s">
        <v>43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8"/>
      <c r="CJ16" s="106"/>
      <c r="CK16" s="50"/>
      <c r="CL16" s="50"/>
      <c r="CM16" s="50"/>
      <c r="CN16" s="50"/>
      <c r="CO16" s="50"/>
      <c r="CP16" s="50"/>
      <c r="CQ16" s="107"/>
      <c r="CR16" s="106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107"/>
      <c r="DQ16" s="114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6"/>
      <c r="EN16" s="114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6"/>
    </row>
    <row r="17" spans="1:163" ht="12.75">
      <c r="A17" s="31"/>
      <c r="B17" s="139" t="s">
        <v>44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40"/>
      <c r="CJ17" s="108" t="s">
        <v>45</v>
      </c>
      <c r="CK17" s="109"/>
      <c r="CL17" s="109"/>
      <c r="CM17" s="109"/>
      <c r="CN17" s="109"/>
      <c r="CO17" s="109"/>
      <c r="CP17" s="109"/>
      <c r="CQ17" s="110"/>
      <c r="CR17" s="108" t="s">
        <v>140</v>
      </c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10"/>
      <c r="DQ17" s="117">
        <v>0</v>
      </c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9"/>
      <c r="EN17" s="117">
        <v>0</v>
      </c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9"/>
    </row>
    <row r="18" spans="1:163" ht="12" customHeight="1">
      <c r="A18" s="31"/>
      <c r="B18" s="120" t="s">
        <v>46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1"/>
      <c r="CJ18" s="108" t="s">
        <v>47</v>
      </c>
      <c r="CK18" s="109"/>
      <c r="CL18" s="109"/>
      <c r="CM18" s="109"/>
      <c r="CN18" s="109"/>
      <c r="CO18" s="109"/>
      <c r="CP18" s="109"/>
      <c r="CQ18" s="110"/>
      <c r="CR18" s="108" t="s">
        <v>48</v>
      </c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10"/>
      <c r="DQ18" s="117">
        <v>0</v>
      </c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9"/>
      <c r="EN18" s="117">
        <v>0</v>
      </c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9"/>
    </row>
    <row r="19" spans="1:163" ht="12.75">
      <c r="A19" s="21"/>
      <c r="B19" s="160" t="s">
        <v>49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1"/>
      <c r="CJ19" s="106" t="s">
        <v>50</v>
      </c>
      <c r="CK19" s="50"/>
      <c r="CL19" s="50"/>
      <c r="CM19" s="50"/>
      <c r="CN19" s="50"/>
      <c r="CO19" s="50"/>
      <c r="CP19" s="50"/>
      <c r="CQ19" s="107"/>
      <c r="CR19" s="106" t="s">
        <v>51</v>
      </c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107"/>
      <c r="DQ19" s="114">
        <v>929.7</v>
      </c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6"/>
      <c r="EN19" s="114">
        <v>933.4</v>
      </c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6"/>
    </row>
    <row r="20" spans="1:163" ht="24" customHeight="1">
      <c r="A20" s="21"/>
      <c r="B20" s="120" t="s">
        <v>141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1"/>
      <c r="CJ20" s="106" t="s">
        <v>52</v>
      </c>
      <c r="CK20" s="50"/>
      <c r="CL20" s="50"/>
      <c r="CM20" s="50"/>
      <c r="CN20" s="50"/>
      <c r="CO20" s="50"/>
      <c r="CP20" s="50"/>
      <c r="CQ20" s="107"/>
      <c r="CR20" s="106" t="s">
        <v>53</v>
      </c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107"/>
      <c r="DQ20" s="114">
        <v>0</v>
      </c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6"/>
      <c r="EN20" s="114">
        <v>0</v>
      </c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6"/>
    </row>
    <row r="21" spans="1:163" ht="24" customHeight="1">
      <c r="A21" s="21"/>
      <c r="B21" s="173" t="s">
        <v>54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4"/>
      <c r="CJ21" s="106" t="s">
        <v>55</v>
      </c>
      <c r="CK21" s="50"/>
      <c r="CL21" s="50"/>
      <c r="CM21" s="50"/>
      <c r="CN21" s="50"/>
      <c r="CO21" s="50"/>
      <c r="CP21" s="50"/>
      <c r="CQ21" s="107"/>
      <c r="CR21" s="106" t="s">
        <v>56</v>
      </c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107"/>
      <c r="DQ21" s="114">
        <v>5751.9</v>
      </c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6"/>
      <c r="EN21" s="114">
        <v>5591.6</v>
      </c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6"/>
    </row>
    <row r="22" spans="1:163" ht="12" customHeight="1">
      <c r="A22" s="24"/>
      <c r="B22" s="122" t="s">
        <v>20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3"/>
      <c r="CJ22" s="124" t="s">
        <v>57</v>
      </c>
      <c r="CK22" s="125"/>
      <c r="CL22" s="125"/>
      <c r="CM22" s="125"/>
      <c r="CN22" s="125"/>
      <c r="CO22" s="125"/>
      <c r="CP22" s="125"/>
      <c r="CQ22" s="126"/>
      <c r="CR22" s="124" t="s">
        <v>142</v>
      </c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6"/>
      <c r="DQ22" s="111">
        <v>0</v>
      </c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3"/>
      <c r="EN22" s="111">
        <v>0</v>
      </c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3"/>
    </row>
    <row r="23" spans="1:163" ht="23.25" customHeight="1">
      <c r="A23" s="19"/>
      <c r="B23" s="127" t="s">
        <v>135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8"/>
      <c r="CJ23" s="166"/>
      <c r="CK23" s="167"/>
      <c r="CL23" s="167"/>
      <c r="CM23" s="167"/>
      <c r="CN23" s="167"/>
      <c r="CO23" s="167"/>
      <c r="CP23" s="167"/>
      <c r="CQ23" s="168"/>
      <c r="CR23" s="166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8"/>
      <c r="DQ23" s="169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170"/>
      <c r="EN23" s="169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170"/>
    </row>
    <row r="24" spans="1:163" ht="12" customHeight="1">
      <c r="A24" s="31"/>
      <c r="B24" s="120" t="s">
        <v>58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1"/>
      <c r="CJ24" s="108" t="s">
        <v>59</v>
      </c>
      <c r="CK24" s="109"/>
      <c r="CL24" s="109"/>
      <c r="CM24" s="109"/>
      <c r="CN24" s="109"/>
      <c r="CO24" s="109"/>
      <c r="CP24" s="109"/>
      <c r="CQ24" s="110"/>
      <c r="CR24" s="108" t="s">
        <v>60</v>
      </c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10"/>
      <c r="DQ24" s="117">
        <v>1023.1</v>
      </c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9"/>
      <c r="EN24" s="117">
        <v>1020.1</v>
      </c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9"/>
    </row>
    <row r="25" spans="1:163" ht="12" customHeight="1">
      <c r="A25" s="24"/>
      <c r="B25" s="122" t="s">
        <v>20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3"/>
      <c r="CJ25" s="124" t="s">
        <v>61</v>
      </c>
      <c r="CK25" s="125"/>
      <c r="CL25" s="125"/>
      <c r="CM25" s="125"/>
      <c r="CN25" s="125"/>
      <c r="CO25" s="125"/>
      <c r="CP25" s="125"/>
      <c r="CQ25" s="126"/>
      <c r="CR25" s="124" t="s">
        <v>62</v>
      </c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6"/>
      <c r="DQ25" s="111">
        <v>1023.1</v>
      </c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3"/>
      <c r="EN25" s="111">
        <v>1020.1</v>
      </c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3"/>
    </row>
    <row r="26" spans="1:172" ht="12" customHeight="1">
      <c r="A26" s="32"/>
      <c r="B26" s="127" t="s">
        <v>63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8"/>
      <c r="CJ26" s="106"/>
      <c r="CK26" s="50"/>
      <c r="CL26" s="50"/>
      <c r="CM26" s="50"/>
      <c r="CN26" s="50"/>
      <c r="CO26" s="50"/>
      <c r="CP26" s="50"/>
      <c r="CQ26" s="107"/>
      <c r="CR26" s="106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107"/>
      <c r="DQ26" s="114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6"/>
      <c r="EN26" s="114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6"/>
      <c r="FP26" s="47"/>
    </row>
    <row r="27" spans="1:163" ht="12" customHeight="1">
      <c r="A27" s="31"/>
      <c r="B27" s="120" t="s">
        <v>64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1"/>
      <c r="CJ27" s="108" t="s">
        <v>65</v>
      </c>
      <c r="CK27" s="109"/>
      <c r="CL27" s="109"/>
      <c r="CM27" s="109"/>
      <c r="CN27" s="109"/>
      <c r="CO27" s="109"/>
      <c r="CP27" s="109"/>
      <c r="CQ27" s="110"/>
      <c r="CR27" s="108" t="s">
        <v>66</v>
      </c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10"/>
      <c r="DQ27" s="117">
        <v>2141.7</v>
      </c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9"/>
      <c r="EN27" s="117">
        <v>2141.9</v>
      </c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9"/>
    </row>
    <row r="28" spans="1:163" ht="12" customHeight="1">
      <c r="A28" s="21"/>
      <c r="B28" s="160" t="s">
        <v>67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1"/>
      <c r="CJ28" s="106" t="s">
        <v>68</v>
      </c>
      <c r="CK28" s="50"/>
      <c r="CL28" s="50"/>
      <c r="CM28" s="50"/>
      <c r="CN28" s="50"/>
      <c r="CO28" s="50"/>
      <c r="CP28" s="50"/>
      <c r="CQ28" s="107"/>
      <c r="CR28" s="106" t="s">
        <v>69</v>
      </c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107"/>
      <c r="DQ28" s="114">
        <v>343344.8</v>
      </c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6"/>
      <c r="EN28" s="114">
        <v>338773.5</v>
      </c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6"/>
    </row>
    <row r="29" spans="1:163" ht="12" customHeight="1">
      <c r="A29" s="24"/>
      <c r="B29" s="122" t="s">
        <v>20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3"/>
      <c r="CJ29" s="124" t="s">
        <v>70</v>
      </c>
      <c r="CK29" s="125"/>
      <c r="CL29" s="125"/>
      <c r="CM29" s="125"/>
      <c r="CN29" s="125"/>
      <c r="CO29" s="125"/>
      <c r="CP29" s="125"/>
      <c r="CQ29" s="126"/>
      <c r="CR29" s="124" t="s">
        <v>71</v>
      </c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6"/>
      <c r="DQ29" s="111">
        <v>340122.3</v>
      </c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3"/>
      <c r="EN29" s="111">
        <v>339246.9</v>
      </c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3"/>
    </row>
    <row r="30" spans="1:163" ht="12" customHeight="1">
      <c r="A30" s="19"/>
      <c r="B30" s="171" t="s">
        <v>136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2"/>
      <c r="CJ30" s="166"/>
      <c r="CK30" s="167"/>
      <c r="CL30" s="167"/>
      <c r="CM30" s="167"/>
      <c r="CN30" s="167"/>
      <c r="CO30" s="167"/>
      <c r="CP30" s="167"/>
      <c r="CQ30" s="168"/>
      <c r="CR30" s="166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8"/>
      <c r="DQ30" s="169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170"/>
      <c r="EN30" s="169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170"/>
    </row>
    <row r="31" spans="1:163" ht="12.75">
      <c r="A31" s="24"/>
      <c r="B31" s="134" t="s">
        <v>20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5"/>
      <c r="CJ31" s="124" t="s">
        <v>72</v>
      </c>
      <c r="CK31" s="125"/>
      <c r="CL31" s="125"/>
      <c r="CM31" s="125"/>
      <c r="CN31" s="125"/>
      <c r="CO31" s="125"/>
      <c r="CP31" s="125"/>
      <c r="CQ31" s="126"/>
      <c r="CR31" s="124" t="s">
        <v>73</v>
      </c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125"/>
      <c r="DL31" s="125"/>
      <c r="DM31" s="125"/>
      <c r="DN31" s="125"/>
      <c r="DO31" s="125"/>
      <c r="DP31" s="126"/>
      <c r="DQ31" s="111">
        <v>63853</v>
      </c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3"/>
      <c r="EN31" s="111">
        <v>63853</v>
      </c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3"/>
    </row>
    <row r="32" spans="1:163" ht="12.75" customHeight="1">
      <c r="A32" s="21"/>
      <c r="B32" s="129" t="s">
        <v>155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30"/>
      <c r="CJ32" s="106"/>
      <c r="CK32" s="50"/>
      <c r="CL32" s="50"/>
      <c r="CM32" s="50"/>
      <c r="CN32" s="50"/>
      <c r="CO32" s="50"/>
      <c r="CP32" s="50"/>
      <c r="CQ32" s="107"/>
      <c r="CR32" s="106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107"/>
      <c r="DQ32" s="114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6"/>
      <c r="EN32" s="114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6"/>
    </row>
    <row r="33" spans="1:163" ht="24" customHeight="1">
      <c r="A33" s="31"/>
      <c r="B33" s="158" t="s">
        <v>156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9"/>
      <c r="CJ33" s="108" t="s">
        <v>74</v>
      </c>
      <c r="CK33" s="109"/>
      <c r="CL33" s="109"/>
      <c r="CM33" s="109"/>
      <c r="CN33" s="109"/>
      <c r="CO33" s="109"/>
      <c r="CP33" s="109"/>
      <c r="CQ33" s="110"/>
      <c r="CR33" s="108" t="s">
        <v>75</v>
      </c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10"/>
      <c r="DQ33" s="117">
        <v>100986.3</v>
      </c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8"/>
      <c r="EF33" s="118"/>
      <c r="EG33" s="118"/>
      <c r="EH33" s="118"/>
      <c r="EI33" s="118"/>
      <c r="EJ33" s="118"/>
      <c r="EK33" s="118"/>
      <c r="EL33" s="118"/>
      <c r="EM33" s="119"/>
      <c r="EN33" s="117">
        <v>100768</v>
      </c>
      <c r="EO33" s="118"/>
      <c r="EP33" s="118"/>
      <c r="EQ33" s="118"/>
      <c r="ER33" s="118"/>
      <c r="ES33" s="118"/>
      <c r="ET33" s="118"/>
      <c r="EU33" s="118"/>
      <c r="EV33" s="118"/>
      <c r="EW33" s="118"/>
      <c r="EX33" s="118"/>
      <c r="EY33" s="118"/>
      <c r="EZ33" s="118"/>
      <c r="FA33" s="118"/>
      <c r="FB33" s="118"/>
      <c r="FC33" s="118"/>
      <c r="FD33" s="118"/>
      <c r="FE33" s="118"/>
      <c r="FF33" s="118"/>
      <c r="FG33" s="119"/>
    </row>
    <row r="34" spans="1:163" ht="12.75">
      <c r="A34" s="31"/>
      <c r="B34" s="164" t="s">
        <v>157</v>
      </c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5"/>
      <c r="CJ34" s="108" t="s">
        <v>76</v>
      </c>
      <c r="CK34" s="109"/>
      <c r="CL34" s="109"/>
      <c r="CM34" s="109"/>
      <c r="CN34" s="109"/>
      <c r="CO34" s="109"/>
      <c r="CP34" s="109"/>
      <c r="CQ34" s="110"/>
      <c r="CR34" s="108" t="s">
        <v>77</v>
      </c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10"/>
      <c r="DQ34" s="117">
        <v>166528.3</v>
      </c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9"/>
      <c r="EN34" s="117">
        <v>165871</v>
      </c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9"/>
    </row>
    <row r="35" spans="1:163" ht="12.75">
      <c r="A35" s="31"/>
      <c r="B35" s="158" t="s">
        <v>158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9"/>
      <c r="CJ35" s="108" t="s">
        <v>78</v>
      </c>
      <c r="CK35" s="109"/>
      <c r="CL35" s="109"/>
      <c r="CM35" s="109"/>
      <c r="CN35" s="109"/>
      <c r="CO35" s="109"/>
      <c r="CP35" s="109"/>
      <c r="CQ35" s="110"/>
      <c r="CR35" s="108" t="s">
        <v>79</v>
      </c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10"/>
      <c r="DQ35" s="117">
        <v>8754.7</v>
      </c>
      <c r="DR35" s="118"/>
      <c r="DS35" s="118"/>
      <c r="DT35" s="118"/>
      <c r="DU35" s="118"/>
      <c r="DV35" s="118"/>
      <c r="DW35" s="118"/>
      <c r="DX35" s="118"/>
      <c r="DY35" s="118"/>
      <c r="DZ35" s="118"/>
      <c r="EA35" s="118"/>
      <c r="EB35" s="118"/>
      <c r="EC35" s="118"/>
      <c r="ED35" s="118"/>
      <c r="EE35" s="118"/>
      <c r="EF35" s="118"/>
      <c r="EG35" s="118"/>
      <c r="EH35" s="118"/>
      <c r="EI35" s="118"/>
      <c r="EJ35" s="118"/>
      <c r="EK35" s="118"/>
      <c r="EL35" s="118"/>
      <c r="EM35" s="119"/>
      <c r="EN35" s="117">
        <v>8754.6</v>
      </c>
      <c r="EO35" s="118"/>
      <c r="EP35" s="118"/>
      <c r="EQ35" s="118"/>
      <c r="ER35" s="118"/>
      <c r="ES35" s="118"/>
      <c r="ET35" s="118"/>
      <c r="EU35" s="118"/>
      <c r="EV35" s="118"/>
      <c r="EW35" s="118"/>
      <c r="EX35" s="118"/>
      <c r="EY35" s="118"/>
      <c r="EZ35" s="118"/>
      <c r="FA35" s="118"/>
      <c r="FB35" s="118"/>
      <c r="FC35" s="118"/>
      <c r="FD35" s="118"/>
      <c r="FE35" s="118"/>
      <c r="FF35" s="118"/>
      <c r="FG35" s="119"/>
    </row>
    <row r="36" spans="1:163" ht="12.75">
      <c r="A36" s="117" t="s">
        <v>17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9"/>
      <c r="CJ36" s="117" t="s">
        <v>18</v>
      </c>
      <c r="CK36" s="118"/>
      <c r="CL36" s="118"/>
      <c r="CM36" s="118"/>
      <c r="CN36" s="118"/>
      <c r="CO36" s="118"/>
      <c r="CP36" s="118"/>
      <c r="CQ36" s="119"/>
      <c r="CR36" s="108">
        <v>1</v>
      </c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10"/>
      <c r="DQ36" s="117">
        <v>2</v>
      </c>
      <c r="DR36" s="118"/>
      <c r="DS36" s="118"/>
      <c r="DT36" s="118"/>
      <c r="DU36" s="118"/>
      <c r="DV36" s="118"/>
      <c r="DW36" s="118"/>
      <c r="DX36" s="118"/>
      <c r="DY36" s="118"/>
      <c r="DZ36" s="118"/>
      <c r="EA36" s="118"/>
      <c r="EB36" s="118"/>
      <c r="EC36" s="118"/>
      <c r="ED36" s="118"/>
      <c r="EE36" s="118"/>
      <c r="EF36" s="118"/>
      <c r="EG36" s="118"/>
      <c r="EH36" s="118"/>
      <c r="EI36" s="118"/>
      <c r="EJ36" s="118"/>
      <c r="EK36" s="118"/>
      <c r="EL36" s="118"/>
      <c r="EM36" s="119"/>
      <c r="EN36" s="117">
        <v>3</v>
      </c>
      <c r="EO36" s="118"/>
      <c r="EP36" s="118"/>
      <c r="EQ36" s="118"/>
      <c r="ER36" s="118"/>
      <c r="ES36" s="118"/>
      <c r="ET36" s="118"/>
      <c r="EU36" s="118"/>
      <c r="EV36" s="118"/>
      <c r="EW36" s="118"/>
      <c r="EX36" s="118"/>
      <c r="EY36" s="118"/>
      <c r="EZ36" s="118"/>
      <c r="FA36" s="118"/>
      <c r="FB36" s="118"/>
      <c r="FC36" s="118"/>
      <c r="FD36" s="118"/>
      <c r="FE36" s="118"/>
      <c r="FF36" s="118"/>
      <c r="FG36" s="119"/>
    </row>
    <row r="37" spans="1:163" ht="12.75">
      <c r="A37" s="42"/>
      <c r="B37" s="153" t="s">
        <v>20</v>
      </c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4"/>
      <c r="CJ37" s="124" t="s">
        <v>81</v>
      </c>
      <c r="CK37" s="125"/>
      <c r="CL37" s="125"/>
      <c r="CM37" s="125"/>
      <c r="CN37" s="125"/>
      <c r="CO37" s="125"/>
      <c r="CP37" s="125"/>
      <c r="CQ37" s="126"/>
      <c r="CR37" s="124" t="s">
        <v>159</v>
      </c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6"/>
      <c r="DQ37" s="148"/>
      <c r="DR37" s="149"/>
      <c r="DS37" s="149"/>
      <c r="DT37" s="149"/>
      <c r="DU37" s="149"/>
      <c r="DV37" s="149"/>
      <c r="DW37" s="149"/>
      <c r="DX37" s="149"/>
      <c r="DY37" s="149"/>
      <c r="DZ37" s="149"/>
      <c r="EA37" s="149"/>
      <c r="EB37" s="149"/>
      <c r="EC37" s="149"/>
      <c r="ED37" s="149"/>
      <c r="EE37" s="149"/>
      <c r="EF37" s="149"/>
      <c r="EG37" s="149"/>
      <c r="EH37" s="149"/>
      <c r="EI37" s="149"/>
      <c r="EJ37" s="149"/>
      <c r="EK37" s="149"/>
      <c r="EL37" s="149"/>
      <c r="EM37" s="150"/>
      <c r="EN37" s="148"/>
      <c r="EO37" s="149"/>
      <c r="EP37" s="149"/>
      <c r="EQ37" s="149"/>
      <c r="ER37" s="149"/>
      <c r="ES37" s="149"/>
      <c r="ET37" s="149"/>
      <c r="EU37" s="149"/>
      <c r="EV37" s="149"/>
      <c r="EW37" s="149"/>
      <c r="EX37" s="149"/>
      <c r="EY37" s="149"/>
      <c r="EZ37" s="149"/>
      <c r="FA37" s="149"/>
      <c r="FB37" s="149"/>
      <c r="FC37" s="149"/>
      <c r="FD37" s="149"/>
      <c r="FE37" s="149"/>
      <c r="FF37" s="149"/>
      <c r="FG37" s="150"/>
    </row>
    <row r="38" spans="1:163" ht="39" customHeight="1">
      <c r="A38" s="32"/>
      <c r="B38" s="151" t="s">
        <v>172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2"/>
      <c r="CJ38" s="106"/>
      <c r="CK38" s="50"/>
      <c r="CL38" s="50"/>
      <c r="CM38" s="50"/>
      <c r="CN38" s="50"/>
      <c r="CO38" s="50"/>
      <c r="CP38" s="50"/>
      <c r="CQ38" s="107"/>
      <c r="CR38" s="106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107"/>
      <c r="DQ38" s="131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2"/>
      <c r="EC38" s="132"/>
      <c r="ED38" s="132"/>
      <c r="EE38" s="132"/>
      <c r="EF38" s="132"/>
      <c r="EG38" s="132"/>
      <c r="EH38" s="132"/>
      <c r="EI38" s="132"/>
      <c r="EJ38" s="132"/>
      <c r="EK38" s="132"/>
      <c r="EL38" s="132"/>
      <c r="EM38" s="133"/>
      <c r="EN38" s="131"/>
      <c r="EO38" s="132"/>
      <c r="EP38" s="132"/>
      <c r="EQ38" s="132"/>
      <c r="ER38" s="132"/>
      <c r="ES38" s="132"/>
      <c r="ET38" s="132"/>
      <c r="EU38" s="132"/>
      <c r="EV38" s="132"/>
      <c r="EW38" s="132"/>
      <c r="EX38" s="132"/>
      <c r="EY38" s="132"/>
      <c r="EZ38" s="132"/>
      <c r="FA38" s="132"/>
      <c r="FB38" s="132"/>
      <c r="FC38" s="132"/>
      <c r="FD38" s="132"/>
      <c r="FE38" s="132"/>
      <c r="FF38" s="132"/>
      <c r="FG38" s="133"/>
    </row>
    <row r="39" spans="1:163" ht="12.75">
      <c r="A39" s="31"/>
      <c r="B39" s="158" t="s">
        <v>80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9"/>
      <c r="CJ39" s="108" t="s">
        <v>83</v>
      </c>
      <c r="CK39" s="109"/>
      <c r="CL39" s="109"/>
      <c r="CM39" s="109"/>
      <c r="CN39" s="109"/>
      <c r="CO39" s="109"/>
      <c r="CP39" s="109"/>
      <c r="CQ39" s="110"/>
      <c r="CR39" s="108" t="s">
        <v>143</v>
      </c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10"/>
      <c r="DQ39" s="117">
        <v>0</v>
      </c>
      <c r="DR39" s="118"/>
      <c r="DS39" s="118"/>
      <c r="DT39" s="118"/>
      <c r="DU39" s="118"/>
      <c r="DV39" s="118"/>
      <c r="DW39" s="118"/>
      <c r="DX39" s="118"/>
      <c r="DY39" s="118"/>
      <c r="DZ39" s="118"/>
      <c r="EA39" s="118"/>
      <c r="EB39" s="118"/>
      <c r="EC39" s="118"/>
      <c r="ED39" s="118"/>
      <c r="EE39" s="118"/>
      <c r="EF39" s="118"/>
      <c r="EG39" s="118"/>
      <c r="EH39" s="118"/>
      <c r="EI39" s="118"/>
      <c r="EJ39" s="118"/>
      <c r="EK39" s="118"/>
      <c r="EL39" s="118"/>
      <c r="EM39" s="119"/>
      <c r="EN39" s="117">
        <v>0</v>
      </c>
      <c r="EO39" s="118"/>
      <c r="EP39" s="118"/>
      <c r="EQ39" s="118"/>
      <c r="ER39" s="118"/>
      <c r="ES39" s="118"/>
      <c r="ET39" s="118"/>
      <c r="EU39" s="118"/>
      <c r="EV39" s="118"/>
      <c r="EW39" s="118"/>
      <c r="EX39" s="118"/>
      <c r="EY39" s="118"/>
      <c r="EZ39" s="118"/>
      <c r="FA39" s="118"/>
      <c r="FB39" s="118"/>
      <c r="FC39" s="118"/>
      <c r="FD39" s="118"/>
      <c r="FE39" s="118"/>
      <c r="FF39" s="118"/>
      <c r="FG39" s="119"/>
    </row>
    <row r="40" spans="1:163" ht="12.75">
      <c r="A40" s="31"/>
      <c r="B40" s="139" t="s">
        <v>82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40"/>
      <c r="CJ40" s="108" t="s">
        <v>86</v>
      </c>
      <c r="CK40" s="109"/>
      <c r="CL40" s="109"/>
      <c r="CM40" s="109"/>
      <c r="CN40" s="109"/>
      <c r="CO40" s="109"/>
      <c r="CP40" s="109"/>
      <c r="CQ40" s="110"/>
      <c r="CR40" s="108" t="s">
        <v>84</v>
      </c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10"/>
      <c r="DQ40" s="117">
        <v>0</v>
      </c>
      <c r="DR40" s="118"/>
      <c r="DS40" s="118"/>
      <c r="DT40" s="118"/>
      <c r="DU40" s="118"/>
      <c r="DV40" s="118"/>
      <c r="DW40" s="118"/>
      <c r="DX40" s="118"/>
      <c r="DY40" s="118"/>
      <c r="DZ40" s="118"/>
      <c r="EA40" s="118"/>
      <c r="EB40" s="118"/>
      <c r="EC40" s="118"/>
      <c r="ED40" s="118"/>
      <c r="EE40" s="118"/>
      <c r="EF40" s="118"/>
      <c r="EG40" s="118"/>
      <c r="EH40" s="118"/>
      <c r="EI40" s="118"/>
      <c r="EJ40" s="118"/>
      <c r="EK40" s="118"/>
      <c r="EL40" s="118"/>
      <c r="EM40" s="119"/>
      <c r="EN40" s="117">
        <v>0</v>
      </c>
      <c r="EO40" s="118"/>
      <c r="EP40" s="118"/>
      <c r="EQ40" s="118"/>
      <c r="ER40" s="118"/>
      <c r="ES40" s="118"/>
      <c r="ET40" s="118"/>
      <c r="EU40" s="118"/>
      <c r="EV40" s="118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9"/>
    </row>
    <row r="41" spans="1:163" ht="12.75">
      <c r="A41" s="31"/>
      <c r="B41" s="139" t="s">
        <v>85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40"/>
      <c r="CJ41" s="108" t="s">
        <v>88</v>
      </c>
      <c r="CK41" s="109"/>
      <c r="CL41" s="109"/>
      <c r="CM41" s="109"/>
      <c r="CN41" s="109"/>
      <c r="CO41" s="109"/>
      <c r="CP41" s="109"/>
      <c r="CQ41" s="110"/>
      <c r="CR41" s="108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10"/>
      <c r="DQ41" s="141">
        <v>312616.5</v>
      </c>
      <c r="DR41" s="142"/>
      <c r="DS41" s="142"/>
      <c r="DT41" s="142"/>
      <c r="DU41" s="142"/>
      <c r="DV41" s="142"/>
      <c r="DW41" s="142"/>
      <c r="DX41" s="142"/>
      <c r="DY41" s="142"/>
      <c r="DZ41" s="142"/>
      <c r="EA41" s="142"/>
      <c r="EB41" s="142"/>
      <c r="EC41" s="142"/>
      <c r="ED41" s="142"/>
      <c r="EE41" s="142"/>
      <c r="EF41" s="142"/>
      <c r="EG41" s="142"/>
      <c r="EH41" s="142"/>
      <c r="EI41" s="142"/>
      <c r="EJ41" s="142"/>
      <c r="EK41" s="142"/>
      <c r="EL41" s="142"/>
      <c r="EM41" s="143"/>
      <c r="EN41" s="141">
        <v>308774.6</v>
      </c>
      <c r="EO41" s="142"/>
      <c r="EP41" s="142"/>
      <c r="EQ41" s="142"/>
      <c r="ER41" s="142"/>
      <c r="ES41" s="142"/>
      <c r="ET41" s="142"/>
      <c r="EU41" s="142"/>
      <c r="EV41" s="142"/>
      <c r="EW41" s="142"/>
      <c r="EX41" s="142"/>
      <c r="EY41" s="142"/>
      <c r="EZ41" s="142"/>
      <c r="FA41" s="142"/>
      <c r="FB41" s="142"/>
      <c r="FC41" s="142"/>
      <c r="FD41" s="142"/>
      <c r="FE41" s="142"/>
      <c r="FF41" s="142"/>
      <c r="FG41" s="143"/>
    </row>
    <row r="42" spans="1:163" ht="12.75">
      <c r="A42" s="31"/>
      <c r="B42" s="162" t="s">
        <v>87</v>
      </c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3"/>
      <c r="CJ42" s="108" t="s">
        <v>89</v>
      </c>
      <c r="CK42" s="109"/>
      <c r="CL42" s="109"/>
      <c r="CM42" s="109"/>
      <c r="CN42" s="109"/>
      <c r="CO42" s="109"/>
      <c r="CP42" s="109"/>
      <c r="CQ42" s="110"/>
      <c r="CR42" s="108" t="s">
        <v>144</v>
      </c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10"/>
      <c r="DQ42" s="117">
        <v>491653.1</v>
      </c>
      <c r="DR42" s="118"/>
      <c r="DS42" s="118"/>
      <c r="DT42" s="118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18"/>
      <c r="EF42" s="118"/>
      <c r="EG42" s="118"/>
      <c r="EH42" s="118"/>
      <c r="EI42" s="118"/>
      <c r="EJ42" s="118"/>
      <c r="EK42" s="118"/>
      <c r="EL42" s="118"/>
      <c r="EM42" s="119"/>
      <c r="EN42" s="117">
        <v>486089</v>
      </c>
      <c r="EO42" s="118"/>
      <c r="EP42" s="118"/>
      <c r="EQ42" s="118"/>
      <c r="ER42" s="118"/>
      <c r="ES42" s="118"/>
      <c r="ET42" s="118"/>
      <c r="EU42" s="118"/>
      <c r="EV42" s="118"/>
      <c r="EW42" s="118"/>
      <c r="EX42" s="118"/>
      <c r="EY42" s="118"/>
      <c r="EZ42" s="118"/>
      <c r="FA42" s="118"/>
      <c r="FB42" s="118"/>
      <c r="FC42" s="118"/>
      <c r="FD42" s="118"/>
      <c r="FE42" s="118"/>
      <c r="FF42" s="118"/>
      <c r="FG42" s="119"/>
    </row>
    <row r="43" spans="1:163" ht="12.75">
      <c r="A43" s="31"/>
      <c r="B43" s="162" t="s">
        <v>177</v>
      </c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3"/>
      <c r="CJ43" s="108" t="s">
        <v>92</v>
      </c>
      <c r="CK43" s="109"/>
      <c r="CL43" s="109"/>
      <c r="CM43" s="109"/>
      <c r="CN43" s="109"/>
      <c r="CO43" s="109"/>
      <c r="CP43" s="109"/>
      <c r="CQ43" s="110"/>
      <c r="CR43" s="108" t="s">
        <v>181</v>
      </c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10"/>
      <c r="DQ43" s="155">
        <v>21864.4</v>
      </c>
      <c r="DR43" s="156"/>
      <c r="DS43" s="156"/>
      <c r="DT43" s="156"/>
      <c r="DU43" s="156"/>
      <c r="DV43" s="156"/>
      <c r="DW43" s="156"/>
      <c r="DX43" s="156"/>
      <c r="DY43" s="156"/>
      <c r="DZ43" s="156"/>
      <c r="EA43" s="156"/>
      <c r="EB43" s="156"/>
      <c r="EC43" s="156"/>
      <c r="ED43" s="156"/>
      <c r="EE43" s="156"/>
      <c r="EF43" s="156"/>
      <c r="EG43" s="156"/>
      <c r="EH43" s="156"/>
      <c r="EI43" s="156"/>
      <c r="EJ43" s="156"/>
      <c r="EK43" s="156"/>
      <c r="EL43" s="156"/>
      <c r="EM43" s="157"/>
      <c r="EN43" s="155">
        <v>19514.2</v>
      </c>
      <c r="EO43" s="156"/>
      <c r="EP43" s="156"/>
      <c r="EQ43" s="156"/>
      <c r="ER43" s="156"/>
      <c r="ES43" s="156"/>
      <c r="ET43" s="156"/>
      <c r="EU43" s="156"/>
      <c r="EV43" s="156"/>
      <c r="EW43" s="156"/>
      <c r="EX43" s="156"/>
      <c r="EY43" s="156"/>
      <c r="EZ43" s="156"/>
      <c r="FA43" s="156"/>
      <c r="FB43" s="156"/>
      <c r="FC43" s="156"/>
      <c r="FD43" s="156"/>
      <c r="FE43" s="156"/>
      <c r="FF43" s="156"/>
      <c r="FG43" s="157"/>
    </row>
    <row r="44" spans="1:163" ht="12.75">
      <c r="A44" s="24"/>
      <c r="B44" s="144" t="s">
        <v>178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5"/>
      <c r="CJ44" s="124" t="s">
        <v>93</v>
      </c>
      <c r="CK44" s="125"/>
      <c r="CL44" s="125"/>
      <c r="CM44" s="125"/>
      <c r="CN44" s="125"/>
      <c r="CO44" s="125"/>
      <c r="CP44" s="125"/>
      <c r="CQ44" s="126"/>
      <c r="CR44" s="124" t="s">
        <v>90</v>
      </c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6"/>
      <c r="DQ44" s="111">
        <v>36218.3</v>
      </c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3"/>
      <c r="EN44" s="111">
        <v>36170.8</v>
      </c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3"/>
    </row>
    <row r="45" spans="1:163" ht="12.75">
      <c r="A45" s="21"/>
      <c r="B45" s="160" t="s">
        <v>91</v>
      </c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1"/>
      <c r="CJ45" s="106"/>
      <c r="CK45" s="50"/>
      <c r="CL45" s="50"/>
      <c r="CM45" s="50"/>
      <c r="CN45" s="50"/>
      <c r="CO45" s="50"/>
      <c r="CP45" s="50"/>
      <c r="CQ45" s="107"/>
      <c r="CR45" s="106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107"/>
      <c r="DQ45" s="114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5"/>
      <c r="EL45" s="115"/>
      <c r="EM45" s="116"/>
      <c r="EN45" s="114"/>
      <c r="EO45" s="115"/>
      <c r="EP45" s="115"/>
      <c r="EQ45" s="115"/>
      <c r="ER45" s="115"/>
      <c r="ES45" s="115"/>
      <c r="ET45" s="115"/>
      <c r="EU45" s="115"/>
      <c r="EV45" s="115"/>
      <c r="EW45" s="115"/>
      <c r="EX45" s="115"/>
      <c r="EY45" s="115"/>
      <c r="EZ45" s="115"/>
      <c r="FA45" s="115"/>
      <c r="FB45" s="115"/>
      <c r="FC45" s="115"/>
      <c r="FD45" s="115"/>
      <c r="FE45" s="115"/>
      <c r="FF45" s="115"/>
      <c r="FG45" s="116"/>
    </row>
    <row r="46" spans="1:163" ht="12.75">
      <c r="A46" s="19"/>
      <c r="B46" s="134" t="s">
        <v>20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5"/>
      <c r="CJ46" s="124" t="s">
        <v>95</v>
      </c>
      <c r="CK46" s="125"/>
      <c r="CL46" s="125"/>
      <c r="CM46" s="125"/>
      <c r="CN46" s="125"/>
      <c r="CO46" s="125"/>
      <c r="CP46" s="125"/>
      <c r="CQ46" s="126"/>
      <c r="CR46" s="124" t="s">
        <v>182</v>
      </c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6"/>
      <c r="DQ46" s="111">
        <v>23237.1</v>
      </c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3"/>
      <c r="EN46" s="111">
        <v>23237.1</v>
      </c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3"/>
    </row>
    <row r="47" spans="1:163" ht="12.75">
      <c r="A47" s="19"/>
      <c r="B47" s="127" t="s">
        <v>212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8"/>
      <c r="CJ47" s="106"/>
      <c r="CK47" s="50"/>
      <c r="CL47" s="50"/>
      <c r="CM47" s="50"/>
      <c r="CN47" s="50"/>
      <c r="CO47" s="50"/>
      <c r="CP47" s="50"/>
      <c r="CQ47" s="107"/>
      <c r="CR47" s="106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107"/>
      <c r="DQ47" s="114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115"/>
      <c r="ED47" s="115"/>
      <c r="EE47" s="115"/>
      <c r="EF47" s="115"/>
      <c r="EG47" s="115"/>
      <c r="EH47" s="115"/>
      <c r="EI47" s="115"/>
      <c r="EJ47" s="115"/>
      <c r="EK47" s="115"/>
      <c r="EL47" s="115"/>
      <c r="EM47" s="116"/>
      <c r="EN47" s="114"/>
      <c r="EO47" s="115"/>
      <c r="EP47" s="115"/>
      <c r="EQ47" s="115"/>
      <c r="ER47" s="115"/>
      <c r="ES47" s="115"/>
      <c r="ET47" s="115"/>
      <c r="EU47" s="115"/>
      <c r="EV47" s="115"/>
      <c r="EW47" s="115"/>
      <c r="EX47" s="115"/>
      <c r="EY47" s="115"/>
      <c r="EZ47" s="115"/>
      <c r="FA47" s="115"/>
      <c r="FB47" s="115"/>
      <c r="FC47" s="115"/>
      <c r="FD47" s="115"/>
      <c r="FE47" s="115"/>
      <c r="FF47" s="115"/>
      <c r="FG47" s="116"/>
    </row>
    <row r="48" spans="1:163" ht="12.75">
      <c r="A48" s="31"/>
      <c r="B48" s="139" t="s">
        <v>94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40"/>
      <c r="CJ48" s="108" t="s">
        <v>97</v>
      </c>
      <c r="CK48" s="109"/>
      <c r="CL48" s="109"/>
      <c r="CM48" s="109"/>
      <c r="CN48" s="109"/>
      <c r="CO48" s="109"/>
      <c r="CP48" s="109"/>
      <c r="CQ48" s="110"/>
      <c r="CR48" s="108" t="s">
        <v>228</v>
      </c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10"/>
      <c r="DQ48" s="155">
        <v>2600</v>
      </c>
      <c r="DR48" s="156"/>
      <c r="DS48" s="156"/>
      <c r="DT48" s="156"/>
      <c r="DU48" s="156"/>
      <c r="DV48" s="156"/>
      <c r="DW48" s="156"/>
      <c r="DX48" s="156"/>
      <c r="DY48" s="156"/>
      <c r="DZ48" s="156"/>
      <c r="EA48" s="156"/>
      <c r="EB48" s="156"/>
      <c r="EC48" s="156"/>
      <c r="ED48" s="156"/>
      <c r="EE48" s="156"/>
      <c r="EF48" s="156"/>
      <c r="EG48" s="156"/>
      <c r="EH48" s="156"/>
      <c r="EI48" s="156"/>
      <c r="EJ48" s="156"/>
      <c r="EK48" s="156"/>
      <c r="EL48" s="156"/>
      <c r="EM48" s="157"/>
      <c r="EN48" s="117">
        <v>2492.1</v>
      </c>
      <c r="EO48" s="118"/>
      <c r="EP48" s="118"/>
      <c r="EQ48" s="118"/>
      <c r="ER48" s="118"/>
      <c r="ES48" s="118"/>
      <c r="ET48" s="118"/>
      <c r="EU48" s="118"/>
      <c r="EV48" s="118"/>
      <c r="EW48" s="118"/>
      <c r="EX48" s="118"/>
      <c r="EY48" s="118"/>
      <c r="EZ48" s="118"/>
      <c r="FA48" s="118"/>
      <c r="FB48" s="118"/>
      <c r="FC48" s="118"/>
      <c r="FD48" s="118"/>
      <c r="FE48" s="118"/>
      <c r="FF48" s="118"/>
      <c r="FG48" s="119"/>
    </row>
    <row r="49" spans="1:163" ht="12.75">
      <c r="A49" s="31"/>
      <c r="B49" s="120" t="s">
        <v>96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1"/>
      <c r="CJ49" s="108" t="s">
        <v>100</v>
      </c>
      <c r="CK49" s="109"/>
      <c r="CL49" s="109"/>
      <c r="CM49" s="109"/>
      <c r="CN49" s="109"/>
      <c r="CO49" s="109"/>
      <c r="CP49" s="109"/>
      <c r="CQ49" s="110"/>
      <c r="CR49" s="108" t="s">
        <v>98</v>
      </c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10"/>
      <c r="DQ49" s="117">
        <v>1206.4</v>
      </c>
      <c r="DR49" s="118"/>
      <c r="DS49" s="118"/>
      <c r="DT49" s="118"/>
      <c r="DU49" s="118"/>
      <c r="DV49" s="118"/>
      <c r="DW49" s="118"/>
      <c r="DX49" s="118"/>
      <c r="DY49" s="118"/>
      <c r="DZ49" s="118"/>
      <c r="EA49" s="118"/>
      <c r="EB49" s="118"/>
      <c r="EC49" s="118"/>
      <c r="ED49" s="118"/>
      <c r="EE49" s="118"/>
      <c r="EF49" s="118"/>
      <c r="EG49" s="118"/>
      <c r="EH49" s="118"/>
      <c r="EI49" s="118"/>
      <c r="EJ49" s="118"/>
      <c r="EK49" s="118"/>
      <c r="EL49" s="118"/>
      <c r="EM49" s="119"/>
      <c r="EN49" s="117">
        <v>1205.4</v>
      </c>
      <c r="EO49" s="118"/>
      <c r="EP49" s="118"/>
      <c r="EQ49" s="118"/>
      <c r="ER49" s="118"/>
      <c r="ES49" s="118"/>
      <c r="ET49" s="118"/>
      <c r="EU49" s="118"/>
      <c r="EV49" s="118"/>
      <c r="EW49" s="118"/>
      <c r="EX49" s="118"/>
      <c r="EY49" s="118"/>
      <c r="EZ49" s="118"/>
      <c r="FA49" s="118"/>
      <c r="FB49" s="118"/>
      <c r="FC49" s="118"/>
      <c r="FD49" s="118"/>
      <c r="FE49" s="118"/>
      <c r="FF49" s="118"/>
      <c r="FG49" s="119"/>
    </row>
    <row r="50" spans="1:163" ht="12.75">
      <c r="A50" s="31"/>
      <c r="B50" s="120" t="s">
        <v>99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1"/>
      <c r="CJ50" s="108" t="s">
        <v>103</v>
      </c>
      <c r="CK50" s="109"/>
      <c r="CL50" s="109"/>
      <c r="CM50" s="109"/>
      <c r="CN50" s="109"/>
      <c r="CO50" s="109"/>
      <c r="CP50" s="109"/>
      <c r="CQ50" s="110"/>
      <c r="CR50" s="108" t="s">
        <v>101</v>
      </c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10"/>
      <c r="DQ50" s="117">
        <v>39130.3</v>
      </c>
      <c r="DR50" s="118"/>
      <c r="DS50" s="118"/>
      <c r="DT50" s="118"/>
      <c r="DU50" s="118"/>
      <c r="DV50" s="118"/>
      <c r="DW50" s="118"/>
      <c r="DX50" s="118"/>
      <c r="DY50" s="118"/>
      <c r="DZ50" s="118"/>
      <c r="EA50" s="118"/>
      <c r="EB50" s="118"/>
      <c r="EC50" s="118"/>
      <c r="ED50" s="118"/>
      <c r="EE50" s="118"/>
      <c r="EF50" s="118"/>
      <c r="EG50" s="118"/>
      <c r="EH50" s="118"/>
      <c r="EI50" s="118"/>
      <c r="EJ50" s="118"/>
      <c r="EK50" s="118"/>
      <c r="EL50" s="118"/>
      <c r="EM50" s="119"/>
      <c r="EN50" s="117">
        <v>37523.1</v>
      </c>
      <c r="EO50" s="118"/>
      <c r="EP50" s="118"/>
      <c r="EQ50" s="118"/>
      <c r="ER50" s="118"/>
      <c r="ES50" s="118"/>
      <c r="ET50" s="118"/>
      <c r="EU50" s="118"/>
      <c r="EV50" s="118"/>
      <c r="EW50" s="118"/>
      <c r="EX50" s="118"/>
      <c r="EY50" s="118"/>
      <c r="EZ50" s="118"/>
      <c r="FA50" s="118"/>
      <c r="FB50" s="118"/>
      <c r="FC50" s="118"/>
      <c r="FD50" s="118"/>
      <c r="FE50" s="118"/>
      <c r="FF50" s="118"/>
      <c r="FG50" s="119"/>
    </row>
    <row r="51" spans="1:163" ht="12.75">
      <c r="A51" s="24"/>
      <c r="B51" s="122" t="s">
        <v>102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3"/>
      <c r="CJ51" s="124" t="s">
        <v>107</v>
      </c>
      <c r="CK51" s="125"/>
      <c r="CL51" s="125"/>
      <c r="CM51" s="125"/>
      <c r="CN51" s="125"/>
      <c r="CO51" s="125"/>
      <c r="CP51" s="125"/>
      <c r="CQ51" s="126"/>
      <c r="CR51" s="124" t="s">
        <v>104</v>
      </c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6"/>
      <c r="DQ51" s="111">
        <v>942.7</v>
      </c>
      <c r="DR51" s="112"/>
      <c r="DS51" s="112"/>
      <c r="DT51" s="112"/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2"/>
      <c r="EH51" s="112"/>
      <c r="EI51" s="112"/>
      <c r="EJ51" s="112"/>
      <c r="EK51" s="112"/>
      <c r="EL51" s="112"/>
      <c r="EM51" s="113"/>
      <c r="EN51" s="111">
        <v>926.4</v>
      </c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3"/>
    </row>
    <row r="52" spans="1:163" ht="12.75">
      <c r="A52" s="32"/>
      <c r="B52" s="129" t="s">
        <v>105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30"/>
      <c r="CJ52" s="106"/>
      <c r="CK52" s="50"/>
      <c r="CL52" s="50"/>
      <c r="CM52" s="50"/>
      <c r="CN52" s="50"/>
      <c r="CO52" s="50"/>
      <c r="CP52" s="50"/>
      <c r="CQ52" s="107"/>
      <c r="CR52" s="106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107"/>
      <c r="DQ52" s="114"/>
      <c r="DR52" s="115"/>
      <c r="DS52" s="115"/>
      <c r="DT52" s="115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5"/>
      <c r="EF52" s="115"/>
      <c r="EG52" s="115"/>
      <c r="EH52" s="115"/>
      <c r="EI52" s="115"/>
      <c r="EJ52" s="115"/>
      <c r="EK52" s="115"/>
      <c r="EL52" s="115"/>
      <c r="EM52" s="116"/>
      <c r="EN52" s="114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6"/>
    </row>
    <row r="53" spans="1:163" ht="12.75">
      <c r="A53" s="31"/>
      <c r="B53" s="158" t="s">
        <v>106</v>
      </c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9"/>
      <c r="CJ53" s="108" t="s">
        <v>110</v>
      </c>
      <c r="CK53" s="109"/>
      <c r="CL53" s="109"/>
      <c r="CM53" s="109"/>
      <c r="CN53" s="109"/>
      <c r="CO53" s="109"/>
      <c r="CP53" s="109"/>
      <c r="CQ53" s="110"/>
      <c r="CR53" s="108" t="s">
        <v>108</v>
      </c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10"/>
      <c r="DQ53" s="117">
        <v>1705.3</v>
      </c>
      <c r="DR53" s="118"/>
      <c r="DS53" s="118"/>
      <c r="DT53" s="118"/>
      <c r="DU53" s="118"/>
      <c r="DV53" s="118"/>
      <c r="DW53" s="118"/>
      <c r="DX53" s="118"/>
      <c r="DY53" s="118"/>
      <c r="DZ53" s="118"/>
      <c r="EA53" s="118"/>
      <c r="EB53" s="118"/>
      <c r="EC53" s="118"/>
      <c r="ED53" s="118"/>
      <c r="EE53" s="118"/>
      <c r="EF53" s="118"/>
      <c r="EG53" s="118"/>
      <c r="EH53" s="118"/>
      <c r="EI53" s="118"/>
      <c r="EJ53" s="118"/>
      <c r="EK53" s="118"/>
      <c r="EL53" s="118"/>
      <c r="EM53" s="119"/>
      <c r="EN53" s="117">
        <v>1705.3</v>
      </c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/>
      <c r="FF53" s="118"/>
      <c r="FG53" s="119"/>
    </row>
    <row r="54" spans="1:163" ht="12.75">
      <c r="A54" s="24"/>
      <c r="B54" s="122" t="s">
        <v>179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3"/>
      <c r="CJ54" s="124" t="s">
        <v>112</v>
      </c>
      <c r="CK54" s="125"/>
      <c r="CL54" s="125"/>
      <c r="CM54" s="125"/>
      <c r="CN54" s="125"/>
      <c r="CO54" s="125"/>
      <c r="CP54" s="125"/>
      <c r="CQ54" s="126"/>
      <c r="CR54" s="124" t="s">
        <v>181</v>
      </c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6"/>
      <c r="DQ54" s="111">
        <v>0</v>
      </c>
      <c r="DR54" s="112"/>
      <c r="DS54" s="112"/>
      <c r="DT54" s="112"/>
      <c r="DU54" s="112"/>
      <c r="DV54" s="112"/>
      <c r="DW54" s="112"/>
      <c r="DX54" s="112"/>
      <c r="DY54" s="112"/>
      <c r="DZ54" s="112"/>
      <c r="EA54" s="112"/>
      <c r="EB54" s="112"/>
      <c r="EC54" s="112"/>
      <c r="ED54" s="112"/>
      <c r="EE54" s="112"/>
      <c r="EF54" s="112"/>
      <c r="EG54" s="112"/>
      <c r="EH54" s="112"/>
      <c r="EI54" s="112"/>
      <c r="EJ54" s="112"/>
      <c r="EK54" s="112"/>
      <c r="EL54" s="112"/>
      <c r="EM54" s="113"/>
      <c r="EN54" s="111">
        <v>0</v>
      </c>
      <c r="EO54" s="112"/>
      <c r="EP54" s="112"/>
      <c r="EQ54" s="112"/>
      <c r="ER54" s="112"/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3"/>
    </row>
    <row r="55" spans="1:163" ht="12.75">
      <c r="A55" s="32"/>
      <c r="B55" s="129" t="s">
        <v>180</v>
      </c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30"/>
      <c r="CJ55" s="106"/>
      <c r="CK55" s="50"/>
      <c r="CL55" s="50"/>
      <c r="CM55" s="50"/>
      <c r="CN55" s="50"/>
      <c r="CO55" s="50"/>
      <c r="CP55" s="50"/>
      <c r="CQ55" s="107"/>
      <c r="CR55" s="106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107"/>
      <c r="DQ55" s="114"/>
      <c r="DR55" s="115"/>
      <c r="DS55" s="115"/>
      <c r="DT55" s="115"/>
      <c r="DU55" s="115"/>
      <c r="DV55" s="115"/>
      <c r="DW55" s="115"/>
      <c r="DX55" s="115"/>
      <c r="DY55" s="115"/>
      <c r="DZ55" s="115"/>
      <c r="EA55" s="115"/>
      <c r="EB55" s="115"/>
      <c r="EC55" s="115"/>
      <c r="ED55" s="115"/>
      <c r="EE55" s="115"/>
      <c r="EF55" s="115"/>
      <c r="EG55" s="115"/>
      <c r="EH55" s="115"/>
      <c r="EI55" s="115"/>
      <c r="EJ55" s="115"/>
      <c r="EK55" s="115"/>
      <c r="EL55" s="115"/>
      <c r="EM55" s="116"/>
      <c r="EN55" s="114"/>
      <c r="EO55" s="115"/>
      <c r="EP55" s="115"/>
      <c r="EQ55" s="115"/>
      <c r="ER55" s="115"/>
      <c r="ES55" s="115"/>
      <c r="ET55" s="115"/>
      <c r="EU55" s="115"/>
      <c r="EV55" s="115"/>
      <c r="EW55" s="115"/>
      <c r="EX55" s="115"/>
      <c r="EY55" s="115"/>
      <c r="EZ55" s="115"/>
      <c r="FA55" s="115"/>
      <c r="FB55" s="115"/>
      <c r="FC55" s="115"/>
      <c r="FD55" s="115"/>
      <c r="FE55" s="115"/>
      <c r="FF55" s="115"/>
      <c r="FG55" s="116"/>
    </row>
    <row r="56" spans="1:163" ht="12.75">
      <c r="A56" s="31"/>
      <c r="B56" s="139" t="s">
        <v>160</v>
      </c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40"/>
      <c r="CJ56" s="108" t="s">
        <v>115</v>
      </c>
      <c r="CK56" s="109"/>
      <c r="CL56" s="109"/>
      <c r="CM56" s="109"/>
      <c r="CN56" s="109"/>
      <c r="CO56" s="109"/>
      <c r="CP56" s="109"/>
      <c r="CQ56" s="110"/>
      <c r="CR56" s="108" t="s">
        <v>161</v>
      </c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10"/>
      <c r="DQ56" s="117">
        <v>33962.9</v>
      </c>
      <c r="DR56" s="118"/>
      <c r="DS56" s="118"/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8"/>
      <c r="EG56" s="118"/>
      <c r="EH56" s="118"/>
      <c r="EI56" s="118"/>
      <c r="EJ56" s="118"/>
      <c r="EK56" s="118"/>
      <c r="EL56" s="118"/>
      <c r="EM56" s="119"/>
      <c r="EN56" s="117">
        <v>33121.6</v>
      </c>
      <c r="EO56" s="118"/>
      <c r="EP56" s="118"/>
      <c r="EQ56" s="118"/>
      <c r="ER56" s="118"/>
      <c r="ES56" s="118"/>
      <c r="ET56" s="118"/>
      <c r="EU56" s="118"/>
      <c r="EV56" s="118"/>
      <c r="EW56" s="118"/>
      <c r="EX56" s="118"/>
      <c r="EY56" s="118"/>
      <c r="EZ56" s="118"/>
      <c r="FA56" s="118"/>
      <c r="FB56" s="118"/>
      <c r="FC56" s="118"/>
      <c r="FD56" s="118"/>
      <c r="FE56" s="118"/>
      <c r="FF56" s="118"/>
      <c r="FG56" s="119"/>
    </row>
    <row r="57" spans="1:163" ht="12.75">
      <c r="A57" s="24"/>
      <c r="B57" s="122" t="s">
        <v>179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3"/>
      <c r="CJ57" s="124" t="s">
        <v>118</v>
      </c>
      <c r="CK57" s="125"/>
      <c r="CL57" s="125"/>
      <c r="CM57" s="125"/>
      <c r="CN57" s="125"/>
      <c r="CO57" s="125"/>
      <c r="CP57" s="125"/>
      <c r="CQ57" s="126"/>
      <c r="CR57" s="124" t="s">
        <v>181</v>
      </c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  <c r="DE57" s="125"/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6"/>
      <c r="DQ57" s="111">
        <v>0</v>
      </c>
      <c r="DR57" s="112"/>
      <c r="DS57" s="112"/>
      <c r="DT57" s="112"/>
      <c r="DU57" s="112"/>
      <c r="DV57" s="112"/>
      <c r="DW57" s="112"/>
      <c r="DX57" s="112"/>
      <c r="DY57" s="112"/>
      <c r="DZ57" s="112"/>
      <c r="EA57" s="112"/>
      <c r="EB57" s="112"/>
      <c r="EC57" s="112"/>
      <c r="ED57" s="112"/>
      <c r="EE57" s="112"/>
      <c r="EF57" s="112"/>
      <c r="EG57" s="112"/>
      <c r="EH57" s="112"/>
      <c r="EI57" s="112"/>
      <c r="EJ57" s="112"/>
      <c r="EK57" s="112"/>
      <c r="EL57" s="112"/>
      <c r="EM57" s="113"/>
      <c r="EN57" s="111">
        <v>0</v>
      </c>
      <c r="EO57" s="112"/>
      <c r="EP57" s="112"/>
      <c r="EQ57" s="112"/>
      <c r="ER57" s="112"/>
      <c r="ES57" s="112"/>
      <c r="ET57" s="112"/>
      <c r="EU57" s="112"/>
      <c r="EV57" s="112"/>
      <c r="EW57" s="112"/>
      <c r="EX57" s="112"/>
      <c r="EY57" s="112"/>
      <c r="EZ57" s="112"/>
      <c r="FA57" s="112"/>
      <c r="FB57" s="112"/>
      <c r="FC57" s="112"/>
      <c r="FD57" s="112"/>
      <c r="FE57" s="112"/>
      <c r="FF57" s="112"/>
      <c r="FG57" s="113"/>
    </row>
    <row r="58" spans="1:163" ht="12.75">
      <c r="A58" s="32"/>
      <c r="B58" s="129" t="s">
        <v>180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30"/>
      <c r="CJ58" s="106"/>
      <c r="CK58" s="50"/>
      <c r="CL58" s="50"/>
      <c r="CM58" s="50"/>
      <c r="CN58" s="50"/>
      <c r="CO58" s="50"/>
      <c r="CP58" s="50"/>
      <c r="CQ58" s="107"/>
      <c r="CR58" s="106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107"/>
      <c r="DQ58" s="114"/>
      <c r="DR58" s="115"/>
      <c r="DS58" s="115"/>
      <c r="DT58" s="115"/>
      <c r="DU58" s="115"/>
      <c r="DV58" s="115"/>
      <c r="DW58" s="115"/>
      <c r="DX58" s="115"/>
      <c r="DY58" s="115"/>
      <c r="DZ58" s="115"/>
      <c r="EA58" s="115"/>
      <c r="EB58" s="115"/>
      <c r="EC58" s="115"/>
      <c r="ED58" s="115"/>
      <c r="EE58" s="115"/>
      <c r="EF58" s="115"/>
      <c r="EG58" s="115"/>
      <c r="EH58" s="115"/>
      <c r="EI58" s="115"/>
      <c r="EJ58" s="115"/>
      <c r="EK58" s="115"/>
      <c r="EL58" s="115"/>
      <c r="EM58" s="116"/>
      <c r="EN58" s="114"/>
      <c r="EO58" s="115"/>
      <c r="EP58" s="115"/>
      <c r="EQ58" s="115"/>
      <c r="ER58" s="115"/>
      <c r="ES58" s="115"/>
      <c r="ET58" s="115"/>
      <c r="EU58" s="115"/>
      <c r="EV58" s="115"/>
      <c r="EW58" s="115"/>
      <c r="EX58" s="115"/>
      <c r="EY58" s="115"/>
      <c r="EZ58" s="115"/>
      <c r="FA58" s="115"/>
      <c r="FB58" s="115"/>
      <c r="FC58" s="115"/>
      <c r="FD58" s="115"/>
      <c r="FE58" s="115"/>
      <c r="FF58" s="115"/>
      <c r="FG58" s="116"/>
    </row>
    <row r="59" spans="1:163" ht="12.75">
      <c r="A59" s="31"/>
      <c r="B59" s="139" t="s">
        <v>109</v>
      </c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40"/>
      <c r="CJ59" s="108" t="s">
        <v>120</v>
      </c>
      <c r="CK59" s="109"/>
      <c r="CL59" s="109"/>
      <c r="CM59" s="109"/>
      <c r="CN59" s="109"/>
      <c r="CO59" s="109"/>
      <c r="CP59" s="109"/>
      <c r="CQ59" s="110"/>
      <c r="CR59" s="108" t="s">
        <v>162</v>
      </c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10"/>
      <c r="DQ59" s="117">
        <v>2336.5</v>
      </c>
      <c r="DR59" s="118"/>
      <c r="DS59" s="118"/>
      <c r="DT59" s="118"/>
      <c r="DU59" s="118"/>
      <c r="DV59" s="118"/>
      <c r="DW59" s="118"/>
      <c r="DX59" s="118"/>
      <c r="DY59" s="118"/>
      <c r="DZ59" s="118"/>
      <c r="EA59" s="118"/>
      <c r="EB59" s="118"/>
      <c r="EC59" s="118"/>
      <c r="ED59" s="118"/>
      <c r="EE59" s="118"/>
      <c r="EF59" s="118"/>
      <c r="EG59" s="118"/>
      <c r="EH59" s="118"/>
      <c r="EI59" s="118"/>
      <c r="EJ59" s="118"/>
      <c r="EK59" s="118"/>
      <c r="EL59" s="118"/>
      <c r="EM59" s="119"/>
      <c r="EN59" s="117">
        <v>1587</v>
      </c>
      <c r="EO59" s="118"/>
      <c r="EP59" s="118"/>
      <c r="EQ59" s="118"/>
      <c r="ER59" s="118"/>
      <c r="ES59" s="118"/>
      <c r="ET59" s="118"/>
      <c r="EU59" s="118"/>
      <c r="EV59" s="118"/>
      <c r="EW59" s="118"/>
      <c r="EX59" s="118"/>
      <c r="EY59" s="118"/>
      <c r="EZ59" s="118"/>
      <c r="FA59" s="118"/>
      <c r="FB59" s="118"/>
      <c r="FC59" s="118"/>
      <c r="FD59" s="118"/>
      <c r="FE59" s="118"/>
      <c r="FF59" s="118"/>
      <c r="FG59" s="119"/>
    </row>
    <row r="60" spans="1:163" ht="12.75">
      <c r="A60" s="31"/>
      <c r="B60" s="120" t="s">
        <v>111</v>
      </c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1"/>
      <c r="CJ60" s="108" t="s">
        <v>122</v>
      </c>
      <c r="CK60" s="109"/>
      <c r="CL60" s="109"/>
      <c r="CM60" s="109"/>
      <c r="CN60" s="109"/>
      <c r="CO60" s="109"/>
      <c r="CP60" s="109"/>
      <c r="CQ60" s="110"/>
      <c r="CR60" s="108" t="s">
        <v>113</v>
      </c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10"/>
      <c r="DQ60" s="155">
        <v>26691.7</v>
      </c>
      <c r="DR60" s="156"/>
      <c r="DS60" s="156"/>
      <c r="DT60" s="156"/>
      <c r="DU60" s="156"/>
      <c r="DV60" s="156"/>
      <c r="DW60" s="156"/>
      <c r="DX60" s="156"/>
      <c r="DY60" s="156"/>
      <c r="DZ60" s="156"/>
      <c r="EA60" s="156"/>
      <c r="EB60" s="156"/>
      <c r="EC60" s="156"/>
      <c r="ED60" s="156"/>
      <c r="EE60" s="156"/>
      <c r="EF60" s="156"/>
      <c r="EG60" s="156"/>
      <c r="EH60" s="156"/>
      <c r="EI60" s="156"/>
      <c r="EJ60" s="156"/>
      <c r="EK60" s="156"/>
      <c r="EL60" s="156"/>
      <c r="EM60" s="157"/>
      <c r="EN60" s="155">
        <v>26475.5</v>
      </c>
      <c r="EO60" s="156"/>
      <c r="EP60" s="156"/>
      <c r="EQ60" s="156"/>
      <c r="ER60" s="156"/>
      <c r="ES60" s="156"/>
      <c r="ET60" s="156"/>
      <c r="EU60" s="156"/>
      <c r="EV60" s="156"/>
      <c r="EW60" s="156"/>
      <c r="EX60" s="156"/>
      <c r="EY60" s="156"/>
      <c r="EZ60" s="156"/>
      <c r="FA60" s="156"/>
      <c r="FB60" s="156"/>
      <c r="FC60" s="156"/>
      <c r="FD60" s="156"/>
      <c r="FE60" s="156"/>
      <c r="FF60" s="156"/>
      <c r="FG60" s="157"/>
    </row>
    <row r="61" spans="1:163" ht="12.75">
      <c r="A61" s="24"/>
      <c r="B61" s="137" t="s">
        <v>179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8"/>
      <c r="CJ61" s="124" t="s">
        <v>125</v>
      </c>
      <c r="CK61" s="125"/>
      <c r="CL61" s="125"/>
      <c r="CM61" s="125"/>
      <c r="CN61" s="125"/>
      <c r="CO61" s="125"/>
      <c r="CP61" s="125"/>
      <c r="CQ61" s="126"/>
      <c r="CR61" s="124" t="s">
        <v>181</v>
      </c>
      <c r="CS61" s="125"/>
      <c r="CT61" s="125"/>
      <c r="CU61" s="125"/>
      <c r="CV61" s="125"/>
      <c r="CW61" s="125"/>
      <c r="CX61" s="125"/>
      <c r="CY61" s="125"/>
      <c r="CZ61" s="125"/>
      <c r="DA61" s="125"/>
      <c r="DB61" s="125"/>
      <c r="DC61" s="125"/>
      <c r="DD61" s="125"/>
      <c r="DE61" s="125"/>
      <c r="DF61" s="125"/>
      <c r="DG61" s="125"/>
      <c r="DH61" s="125"/>
      <c r="DI61" s="125"/>
      <c r="DJ61" s="125"/>
      <c r="DK61" s="125"/>
      <c r="DL61" s="125"/>
      <c r="DM61" s="125"/>
      <c r="DN61" s="125"/>
      <c r="DO61" s="125"/>
      <c r="DP61" s="126"/>
      <c r="DQ61" s="111"/>
      <c r="DR61" s="112"/>
      <c r="DS61" s="112"/>
      <c r="DT61" s="112"/>
      <c r="DU61" s="112"/>
      <c r="DV61" s="112"/>
      <c r="DW61" s="112"/>
      <c r="DX61" s="112"/>
      <c r="DY61" s="112"/>
      <c r="DZ61" s="112"/>
      <c r="EA61" s="112"/>
      <c r="EB61" s="112"/>
      <c r="EC61" s="112"/>
      <c r="ED61" s="112"/>
      <c r="EE61" s="112"/>
      <c r="EF61" s="112"/>
      <c r="EG61" s="112"/>
      <c r="EH61" s="112"/>
      <c r="EI61" s="112"/>
      <c r="EJ61" s="112"/>
      <c r="EK61" s="112"/>
      <c r="EL61" s="112"/>
      <c r="EM61" s="113"/>
      <c r="EN61" s="111"/>
      <c r="EO61" s="112"/>
      <c r="EP61" s="112"/>
      <c r="EQ61" s="112"/>
      <c r="ER61" s="112"/>
      <c r="ES61" s="112"/>
      <c r="ET61" s="112"/>
      <c r="EU61" s="112"/>
      <c r="EV61" s="112"/>
      <c r="EW61" s="112"/>
      <c r="EX61" s="112"/>
      <c r="EY61" s="112"/>
      <c r="EZ61" s="112"/>
      <c r="FA61" s="112"/>
      <c r="FB61" s="112"/>
      <c r="FC61" s="112"/>
      <c r="FD61" s="112"/>
      <c r="FE61" s="112"/>
      <c r="FF61" s="112"/>
      <c r="FG61" s="113"/>
    </row>
    <row r="62" spans="1:163" ht="12.75">
      <c r="A62" s="32"/>
      <c r="B62" s="127" t="s">
        <v>180</v>
      </c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8"/>
      <c r="CJ62" s="106"/>
      <c r="CK62" s="50"/>
      <c r="CL62" s="50"/>
      <c r="CM62" s="50"/>
      <c r="CN62" s="50"/>
      <c r="CO62" s="50"/>
      <c r="CP62" s="50"/>
      <c r="CQ62" s="107"/>
      <c r="CR62" s="106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107"/>
      <c r="DQ62" s="114"/>
      <c r="DR62" s="115"/>
      <c r="DS62" s="115"/>
      <c r="DT62" s="115"/>
      <c r="DU62" s="115"/>
      <c r="DV62" s="115"/>
      <c r="DW62" s="115"/>
      <c r="DX62" s="115"/>
      <c r="DY62" s="115"/>
      <c r="DZ62" s="115"/>
      <c r="EA62" s="115"/>
      <c r="EB62" s="115"/>
      <c r="EC62" s="115"/>
      <c r="ED62" s="115"/>
      <c r="EE62" s="115"/>
      <c r="EF62" s="115"/>
      <c r="EG62" s="115"/>
      <c r="EH62" s="115"/>
      <c r="EI62" s="115"/>
      <c r="EJ62" s="115"/>
      <c r="EK62" s="115"/>
      <c r="EL62" s="115"/>
      <c r="EM62" s="116"/>
      <c r="EN62" s="114"/>
      <c r="EO62" s="115"/>
      <c r="EP62" s="115"/>
      <c r="EQ62" s="115"/>
      <c r="ER62" s="115"/>
      <c r="ES62" s="115"/>
      <c r="ET62" s="115"/>
      <c r="EU62" s="115"/>
      <c r="EV62" s="115"/>
      <c r="EW62" s="115"/>
      <c r="EX62" s="115"/>
      <c r="EY62" s="115"/>
      <c r="EZ62" s="115"/>
      <c r="FA62" s="115"/>
      <c r="FB62" s="115"/>
      <c r="FC62" s="115"/>
      <c r="FD62" s="115"/>
      <c r="FE62" s="115"/>
      <c r="FF62" s="115"/>
      <c r="FG62" s="116"/>
    </row>
    <row r="63" spans="1:163" ht="12.75">
      <c r="A63" s="31"/>
      <c r="B63" s="120" t="s">
        <v>114</v>
      </c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1"/>
      <c r="CJ63" s="108" t="s">
        <v>127</v>
      </c>
      <c r="CK63" s="109"/>
      <c r="CL63" s="109"/>
      <c r="CM63" s="109"/>
      <c r="CN63" s="109"/>
      <c r="CO63" s="109"/>
      <c r="CP63" s="109"/>
      <c r="CQ63" s="110"/>
      <c r="CR63" s="108" t="s">
        <v>116</v>
      </c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10"/>
      <c r="DQ63" s="117">
        <v>214.6</v>
      </c>
      <c r="DR63" s="118"/>
      <c r="DS63" s="118"/>
      <c r="DT63" s="118"/>
      <c r="DU63" s="118"/>
      <c r="DV63" s="118"/>
      <c r="DW63" s="118"/>
      <c r="DX63" s="118"/>
      <c r="DY63" s="118"/>
      <c r="DZ63" s="118"/>
      <c r="EA63" s="118"/>
      <c r="EB63" s="118"/>
      <c r="EC63" s="118"/>
      <c r="ED63" s="118"/>
      <c r="EE63" s="118"/>
      <c r="EF63" s="118"/>
      <c r="EG63" s="118"/>
      <c r="EH63" s="118"/>
      <c r="EI63" s="118"/>
      <c r="EJ63" s="118"/>
      <c r="EK63" s="118"/>
      <c r="EL63" s="118"/>
      <c r="EM63" s="119"/>
      <c r="EN63" s="117">
        <v>44</v>
      </c>
      <c r="EO63" s="118"/>
      <c r="EP63" s="118"/>
      <c r="EQ63" s="118"/>
      <c r="ER63" s="118"/>
      <c r="ES63" s="118"/>
      <c r="ET63" s="118"/>
      <c r="EU63" s="118"/>
      <c r="EV63" s="118"/>
      <c r="EW63" s="118"/>
      <c r="EX63" s="118"/>
      <c r="EY63" s="118"/>
      <c r="EZ63" s="118"/>
      <c r="FA63" s="118"/>
      <c r="FB63" s="118"/>
      <c r="FC63" s="118"/>
      <c r="FD63" s="118"/>
      <c r="FE63" s="118"/>
      <c r="FF63" s="118"/>
      <c r="FG63" s="119"/>
    </row>
    <row r="64" spans="1:163" ht="12.75" customHeight="1">
      <c r="A64" s="31"/>
      <c r="B64" s="120" t="s">
        <v>117</v>
      </c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1"/>
      <c r="CJ64" s="108" t="s">
        <v>165</v>
      </c>
      <c r="CK64" s="109"/>
      <c r="CL64" s="109"/>
      <c r="CM64" s="109"/>
      <c r="CN64" s="109"/>
      <c r="CO64" s="109"/>
      <c r="CP64" s="109"/>
      <c r="CQ64" s="110"/>
      <c r="CR64" s="108" t="s">
        <v>119</v>
      </c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10"/>
      <c r="DQ64" s="117">
        <v>250854.2</v>
      </c>
      <c r="DR64" s="118"/>
      <c r="DS64" s="118"/>
      <c r="DT64" s="118"/>
      <c r="DU64" s="118"/>
      <c r="DV64" s="118"/>
      <c r="DW64" s="118"/>
      <c r="DX64" s="118"/>
      <c r="DY64" s="118"/>
      <c r="DZ64" s="118"/>
      <c r="EA64" s="118"/>
      <c r="EB64" s="118"/>
      <c r="EC64" s="118"/>
      <c r="ED64" s="118"/>
      <c r="EE64" s="118"/>
      <c r="EF64" s="118"/>
      <c r="EG64" s="118"/>
      <c r="EH64" s="118"/>
      <c r="EI64" s="118"/>
      <c r="EJ64" s="118"/>
      <c r="EK64" s="118"/>
      <c r="EL64" s="118"/>
      <c r="EM64" s="119"/>
      <c r="EN64" s="117">
        <v>250572.9</v>
      </c>
      <c r="EO64" s="118"/>
      <c r="EP64" s="118"/>
      <c r="EQ64" s="118"/>
      <c r="ER64" s="118"/>
      <c r="ES64" s="118"/>
      <c r="ET64" s="118"/>
      <c r="EU64" s="118"/>
      <c r="EV64" s="118"/>
      <c r="EW64" s="118"/>
      <c r="EX64" s="118"/>
      <c r="EY64" s="118"/>
      <c r="EZ64" s="118"/>
      <c r="FA64" s="118"/>
      <c r="FB64" s="118"/>
      <c r="FC64" s="118"/>
      <c r="FD64" s="118"/>
      <c r="FE64" s="118"/>
      <c r="FF64" s="118"/>
      <c r="FG64" s="119"/>
    </row>
    <row r="65" spans="1:163" ht="12.75">
      <c r="A65" s="24"/>
      <c r="B65" s="122" t="s">
        <v>179</v>
      </c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3"/>
      <c r="CJ65" s="124" t="s">
        <v>166</v>
      </c>
      <c r="CK65" s="125"/>
      <c r="CL65" s="125"/>
      <c r="CM65" s="125"/>
      <c r="CN65" s="125"/>
      <c r="CO65" s="125"/>
      <c r="CP65" s="125"/>
      <c r="CQ65" s="126"/>
      <c r="CR65" s="124" t="s">
        <v>184</v>
      </c>
      <c r="CS65" s="125"/>
      <c r="CT65" s="125"/>
      <c r="CU65" s="125"/>
      <c r="CV65" s="125"/>
      <c r="CW65" s="125"/>
      <c r="CX65" s="125"/>
      <c r="CY65" s="125"/>
      <c r="CZ65" s="125"/>
      <c r="DA65" s="125"/>
      <c r="DB65" s="125"/>
      <c r="DC65" s="125"/>
      <c r="DD65" s="125"/>
      <c r="DE65" s="125"/>
      <c r="DF65" s="125"/>
      <c r="DG65" s="125"/>
      <c r="DH65" s="125"/>
      <c r="DI65" s="125"/>
      <c r="DJ65" s="125"/>
      <c r="DK65" s="125"/>
      <c r="DL65" s="125"/>
      <c r="DM65" s="125"/>
      <c r="DN65" s="125"/>
      <c r="DO65" s="125"/>
      <c r="DP65" s="126"/>
      <c r="DQ65" s="111">
        <v>70240.5</v>
      </c>
      <c r="DR65" s="112"/>
      <c r="DS65" s="112"/>
      <c r="DT65" s="112"/>
      <c r="DU65" s="112"/>
      <c r="DV65" s="112"/>
      <c r="DW65" s="112"/>
      <c r="DX65" s="112"/>
      <c r="DY65" s="112"/>
      <c r="DZ65" s="112"/>
      <c r="EA65" s="112"/>
      <c r="EB65" s="112"/>
      <c r="EC65" s="112"/>
      <c r="ED65" s="112"/>
      <c r="EE65" s="112"/>
      <c r="EF65" s="112"/>
      <c r="EG65" s="112"/>
      <c r="EH65" s="112"/>
      <c r="EI65" s="112"/>
      <c r="EJ65" s="112"/>
      <c r="EK65" s="112"/>
      <c r="EL65" s="112"/>
      <c r="EM65" s="113"/>
      <c r="EN65" s="111">
        <v>70202.3</v>
      </c>
      <c r="EO65" s="112"/>
      <c r="EP65" s="112"/>
      <c r="EQ65" s="112"/>
      <c r="ER65" s="112"/>
      <c r="ES65" s="112"/>
      <c r="ET65" s="112"/>
      <c r="EU65" s="112"/>
      <c r="EV65" s="112"/>
      <c r="EW65" s="112"/>
      <c r="EX65" s="112"/>
      <c r="EY65" s="112"/>
      <c r="EZ65" s="112"/>
      <c r="FA65" s="112"/>
      <c r="FB65" s="112"/>
      <c r="FC65" s="112"/>
      <c r="FD65" s="112"/>
      <c r="FE65" s="112"/>
      <c r="FF65" s="112"/>
      <c r="FG65" s="113"/>
    </row>
    <row r="66" spans="1:163" ht="12.75">
      <c r="A66" s="32"/>
      <c r="B66" s="127" t="s">
        <v>183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8"/>
      <c r="CJ66" s="106"/>
      <c r="CK66" s="50"/>
      <c r="CL66" s="50"/>
      <c r="CM66" s="50"/>
      <c r="CN66" s="50"/>
      <c r="CO66" s="50"/>
      <c r="CP66" s="50"/>
      <c r="CQ66" s="107"/>
      <c r="CR66" s="106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107"/>
      <c r="DQ66" s="114"/>
      <c r="DR66" s="115"/>
      <c r="DS66" s="115"/>
      <c r="DT66" s="115"/>
      <c r="DU66" s="115"/>
      <c r="DV66" s="115"/>
      <c r="DW66" s="115"/>
      <c r="DX66" s="115"/>
      <c r="DY66" s="115"/>
      <c r="DZ66" s="115"/>
      <c r="EA66" s="115"/>
      <c r="EB66" s="115"/>
      <c r="EC66" s="115"/>
      <c r="ED66" s="115"/>
      <c r="EE66" s="115"/>
      <c r="EF66" s="115"/>
      <c r="EG66" s="115"/>
      <c r="EH66" s="115"/>
      <c r="EI66" s="115"/>
      <c r="EJ66" s="115"/>
      <c r="EK66" s="115"/>
      <c r="EL66" s="115"/>
      <c r="EM66" s="116"/>
      <c r="EN66" s="114"/>
      <c r="EO66" s="115"/>
      <c r="EP66" s="115"/>
      <c r="EQ66" s="115"/>
      <c r="ER66" s="115"/>
      <c r="ES66" s="115"/>
      <c r="ET66" s="115"/>
      <c r="EU66" s="115"/>
      <c r="EV66" s="115"/>
      <c r="EW66" s="115"/>
      <c r="EX66" s="115"/>
      <c r="EY66" s="115"/>
      <c r="EZ66" s="115"/>
      <c r="FA66" s="115"/>
      <c r="FB66" s="115"/>
      <c r="FC66" s="115"/>
      <c r="FD66" s="115"/>
      <c r="FE66" s="115"/>
      <c r="FF66" s="115"/>
      <c r="FG66" s="116"/>
    </row>
    <row r="67" spans="1:163" ht="12.75">
      <c r="A67" s="24"/>
      <c r="B67" s="134" t="s">
        <v>179</v>
      </c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5"/>
      <c r="CJ67" s="124" t="s">
        <v>167</v>
      </c>
      <c r="CK67" s="125"/>
      <c r="CL67" s="125"/>
      <c r="CM67" s="125"/>
      <c r="CN67" s="125"/>
      <c r="CO67" s="125"/>
      <c r="CP67" s="125"/>
      <c r="CQ67" s="126"/>
      <c r="CR67" s="124" t="s">
        <v>181</v>
      </c>
      <c r="CS67" s="125"/>
      <c r="CT67" s="125"/>
      <c r="CU67" s="125"/>
      <c r="CV67" s="125"/>
      <c r="CW67" s="125"/>
      <c r="CX67" s="125"/>
      <c r="CY67" s="125"/>
      <c r="CZ67" s="125"/>
      <c r="DA67" s="125"/>
      <c r="DB67" s="125"/>
      <c r="DC67" s="125"/>
      <c r="DD67" s="125"/>
      <c r="DE67" s="125"/>
      <c r="DF67" s="125"/>
      <c r="DG67" s="125"/>
      <c r="DH67" s="125"/>
      <c r="DI67" s="125"/>
      <c r="DJ67" s="125"/>
      <c r="DK67" s="125"/>
      <c r="DL67" s="125"/>
      <c r="DM67" s="125"/>
      <c r="DN67" s="125"/>
      <c r="DO67" s="125"/>
      <c r="DP67" s="126"/>
      <c r="DQ67" s="111">
        <v>666.7</v>
      </c>
      <c r="DR67" s="112"/>
      <c r="DS67" s="112"/>
      <c r="DT67" s="112"/>
      <c r="DU67" s="112"/>
      <c r="DV67" s="112"/>
      <c r="DW67" s="112"/>
      <c r="DX67" s="112"/>
      <c r="DY67" s="112"/>
      <c r="DZ67" s="112"/>
      <c r="EA67" s="112"/>
      <c r="EB67" s="112"/>
      <c r="EC67" s="112"/>
      <c r="ED67" s="112"/>
      <c r="EE67" s="112"/>
      <c r="EF67" s="112"/>
      <c r="EG67" s="112"/>
      <c r="EH67" s="112"/>
      <c r="EI67" s="112"/>
      <c r="EJ67" s="112"/>
      <c r="EK67" s="112"/>
      <c r="EL67" s="112"/>
      <c r="EM67" s="113"/>
      <c r="EN67" s="111">
        <v>646.7</v>
      </c>
      <c r="EO67" s="112"/>
      <c r="EP67" s="112"/>
      <c r="EQ67" s="112"/>
      <c r="ER67" s="112"/>
      <c r="ES67" s="112"/>
      <c r="ET67" s="112"/>
      <c r="EU67" s="112"/>
      <c r="EV67" s="112"/>
      <c r="EW67" s="112"/>
      <c r="EX67" s="112"/>
      <c r="EY67" s="112"/>
      <c r="EZ67" s="112"/>
      <c r="FA67" s="112"/>
      <c r="FB67" s="112"/>
      <c r="FC67" s="112"/>
      <c r="FD67" s="112"/>
      <c r="FE67" s="112"/>
      <c r="FF67" s="112"/>
      <c r="FG67" s="113"/>
    </row>
    <row r="68" spans="1:163" ht="12.75">
      <c r="A68" s="32"/>
      <c r="B68" s="129" t="s">
        <v>180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30"/>
      <c r="CJ68" s="106"/>
      <c r="CK68" s="50"/>
      <c r="CL68" s="50"/>
      <c r="CM68" s="50"/>
      <c r="CN68" s="50"/>
      <c r="CO68" s="50"/>
      <c r="CP68" s="50"/>
      <c r="CQ68" s="107"/>
      <c r="CR68" s="106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107"/>
      <c r="DQ68" s="114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5"/>
      <c r="EL68" s="115"/>
      <c r="EM68" s="116"/>
      <c r="EN68" s="114"/>
      <c r="EO68" s="115"/>
      <c r="EP68" s="115"/>
      <c r="EQ68" s="115"/>
      <c r="ER68" s="115"/>
      <c r="ES68" s="115"/>
      <c r="ET68" s="115"/>
      <c r="EU68" s="115"/>
      <c r="EV68" s="115"/>
      <c r="EW68" s="115"/>
      <c r="EX68" s="115"/>
      <c r="EY68" s="115"/>
      <c r="EZ68" s="115"/>
      <c r="FA68" s="115"/>
      <c r="FB68" s="115"/>
      <c r="FC68" s="115"/>
      <c r="FD68" s="115"/>
      <c r="FE68" s="115"/>
      <c r="FF68" s="115"/>
      <c r="FG68" s="116"/>
    </row>
    <row r="69" spans="1:163" ht="12.75">
      <c r="A69" s="32"/>
      <c r="B69" s="129" t="s">
        <v>186</v>
      </c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30"/>
      <c r="CJ69" s="106" t="s">
        <v>185</v>
      </c>
      <c r="CK69" s="50"/>
      <c r="CL69" s="50"/>
      <c r="CM69" s="50"/>
      <c r="CN69" s="50"/>
      <c r="CO69" s="50"/>
      <c r="CP69" s="50"/>
      <c r="CQ69" s="107"/>
      <c r="CR69" s="106" t="s">
        <v>233</v>
      </c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107"/>
      <c r="DQ69" s="131">
        <v>42263.7</v>
      </c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3"/>
      <c r="EN69" s="114">
        <v>42263.7</v>
      </c>
      <c r="EO69" s="115"/>
      <c r="EP69" s="115"/>
      <c r="EQ69" s="115"/>
      <c r="ER69" s="115"/>
      <c r="ES69" s="115"/>
      <c r="ET69" s="115"/>
      <c r="EU69" s="115"/>
      <c r="EV69" s="115"/>
      <c r="EW69" s="115"/>
      <c r="EX69" s="115"/>
      <c r="EY69" s="115"/>
      <c r="EZ69" s="115"/>
      <c r="FA69" s="115"/>
      <c r="FB69" s="115"/>
      <c r="FC69" s="115"/>
      <c r="FD69" s="115"/>
      <c r="FE69" s="115"/>
      <c r="FF69" s="115"/>
      <c r="FG69" s="116"/>
    </row>
    <row r="70" spans="1:163" ht="12.75">
      <c r="A70" s="32"/>
      <c r="B70" s="127" t="s">
        <v>189</v>
      </c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8"/>
      <c r="CJ70" s="136" t="s">
        <v>187</v>
      </c>
      <c r="CK70" s="136"/>
      <c r="CL70" s="136"/>
      <c r="CM70" s="136"/>
      <c r="CN70" s="136"/>
      <c r="CO70" s="136"/>
      <c r="CP70" s="136"/>
      <c r="CQ70" s="136"/>
      <c r="CR70" s="136" t="s">
        <v>188</v>
      </c>
      <c r="CS70" s="136"/>
      <c r="CT70" s="136"/>
      <c r="CU70" s="136"/>
      <c r="CV70" s="136"/>
      <c r="CW70" s="136"/>
      <c r="CX70" s="136"/>
      <c r="CY70" s="136"/>
      <c r="CZ70" s="136"/>
      <c r="DA70" s="136"/>
      <c r="DB70" s="136"/>
      <c r="DC70" s="136"/>
      <c r="DD70" s="136"/>
      <c r="DE70" s="136"/>
      <c r="DF70" s="136"/>
      <c r="DG70" s="136"/>
      <c r="DH70" s="136"/>
      <c r="DI70" s="136"/>
      <c r="DJ70" s="136"/>
      <c r="DK70" s="136"/>
      <c r="DL70" s="136"/>
      <c r="DM70" s="136"/>
      <c r="DN70" s="136"/>
      <c r="DO70" s="136"/>
      <c r="DP70" s="136"/>
      <c r="DQ70" s="114">
        <v>178129.7</v>
      </c>
      <c r="DR70" s="115"/>
      <c r="DS70" s="115"/>
      <c r="DT70" s="115"/>
      <c r="DU70" s="115"/>
      <c r="DV70" s="115"/>
      <c r="DW70" s="115"/>
      <c r="DX70" s="115"/>
      <c r="DY70" s="115"/>
      <c r="DZ70" s="115"/>
      <c r="EA70" s="115"/>
      <c r="EB70" s="115"/>
      <c r="EC70" s="115"/>
      <c r="ED70" s="115"/>
      <c r="EE70" s="115"/>
      <c r="EF70" s="115"/>
      <c r="EG70" s="115"/>
      <c r="EH70" s="115"/>
      <c r="EI70" s="115"/>
      <c r="EJ70" s="115"/>
      <c r="EK70" s="115"/>
      <c r="EL70" s="115"/>
      <c r="EM70" s="116"/>
      <c r="EN70" s="114">
        <v>177886.5</v>
      </c>
      <c r="EO70" s="115"/>
      <c r="EP70" s="115"/>
      <c r="EQ70" s="115"/>
      <c r="ER70" s="115"/>
      <c r="ES70" s="115"/>
      <c r="ET70" s="115"/>
      <c r="EU70" s="115"/>
      <c r="EV70" s="115"/>
      <c r="EW70" s="115"/>
      <c r="EX70" s="115"/>
      <c r="EY70" s="115"/>
      <c r="EZ70" s="115"/>
      <c r="FA70" s="115"/>
      <c r="FB70" s="115"/>
      <c r="FC70" s="115"/>
      <c r="FD70" s="115"/>
      <c r="FE70" s="115"/>
      <c r="FF70" s="115"/>
      <c r="FG70" s="116"/>
    </row>
    <row r="71" spans="1:163" ht="12.75">
      <c r="A71" s="24"/>
      <c r="B71" s="134" t="s">
        <v>179</v>
      </c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5"/>
      <c r="CJ71" s="124" t="s">
        <v>190</v>
      </c>
      <c r="CK71" s="125"/>
      <c r="CL71" s="125"/>
      <c r="CM71" s="125"/>
      <c r="CN71" s="125"/>
      <c r="CO71" s="125"/>
      <c r="CP71" s="125"/>
      <c r="CQ71" s="126"/>
      <c r="CR71" s="124" t="s">
        <v>181</v>
      </c>
      <c r="CS71" s="125"/>
      <c r="CT71" s="125"/>
      <c r="CU71" s="125"/>
      <c r="CV71" s="125"/>
      <c r="CW71" s="125"/>
      <c r="CX71" s="125"/>
      <c r="CY71" s="125"/>
      <c r="CZ71" s="125"/>
      <c r="DA71" s="125"/>
      <c r="DB71" s="125"/>
      <c r="DC71" s="125"/>
      <c r="DD71" s="125"/>
      <c r="DE71" s="125"/>
      <c r="DF71" s="125"/>
      <c r="DG71" s="125"/>
      <c r="DH71" s="125"/>
      <c r="DI71" s="125"/>
      <c r="DJ71" s="125"/>
      <c r="DK71" s="125"/>
      <c r="DL71" s="125"/>
      <c r="DM71" s="125"/>
      <c r="DN71" s="125"/>
      <c r="DO71" s="125"/>
      <c r="DP71" s="126"/>
      <c r="DQ71" s="111">
        <v>10747.6</v>
      </c>
      <c r="DR71" s="112"/>
      <c r="DS71" s="112"/>
      <c r="DT71" s="112"/>
      <c r="DU71" s="112"/>
      <c r="DV71" s="112"/>
      <c r="DW71" s="112"/>
      <c r="DX71" s="112"/>
      <c r="DY71" s="112"/>
      <c r="DZ71" s="112"/>
      <c r="EA71" s="112"/>
      <c r="EB71" s="112"/>
      <c r="EC71" s="112"/>
      <c r="ED71" s="112"/>
      <c r="EE71" s="112"/>
      <c r="EF71" s="112"/>
      <c r="EG71" s="112"/>
      <c r="EH71" s="112"/>
      <c r="EI71" s="112"/>
      <c r="EJ71" s="112"/>
      <c r="EK71" s="112"/>
      <c r="EL71" s="112"/>
      <c r="EM71" s="113"/>
      <c r="EN71" s="111">
        <v>10747.6</v>
      </c>
      <c r="EO71" s="112"/>
      <c r="EP71" s="112"/>
      <c r="EQ71" s="112"/>
      <c r="ER71" s="112"/>
      <c r="ES71" s="112"/>
      <c r="ET71" s="112"/>
      <c r="EU71" s="112"/>
      <c r="EV71" s="112"/>
      <c r="EW71" s="112"/>
      <c r="EX71" s="112"/>
      <c r="EY71" s="112"/>
      <c r="EZ71" s="112"/>
      <c r="FA71" s="112"/>
      <c r="FB71" s="112"/>
      <c r="FC71" s="112"/>
      <c r="FD71" s="112"/>
      <c r="FE71" s="112"/>
      <c r="FF71" s="112"/>
      <c r="FG71" s="113"/>
    </row>
    <row r="72" spans="1:163" ht="12.75">
      <c r="A72" s="32"/>
      <c r="B72" s="129" t="s">
        <v>180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30"/>
      <c r="CJ72" s="106"/>
      <c r="CK72" s="50"/>
      <c r="CL72" s="50"/>
      <c r="CM72" s="50"/>
      <c r="CN72" s="50"/>
      <c r="CO72" s="50"/>
      <c r="CP72" s="50"/>
      <c r="CQ72" s="107"/>
      <c r="CR72" s="106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107"/>
      <c r="DQ72" s="114"/>
      <c r="DR72" s="115"/>
      <c r="DS72" s="115"/>
      <c r="DT72" s="115"/>
      <c r="DU72" s="115"/>
      <c r="DV72" s="115"/>
      <c r="DW72" s="115"/>
      <c r="DX72" s="115"/>
      <c r="DY72" s="115"/>
      <c r="DZ72" s="115"/>
      <c r="EA72" s="115"/>
      <c r="EB72" s="115"/>
      <c r="EC72" s="115"/>
      <c r="ED72" s="115"/>
      <c r="EE72" s="115"/>
      <c r="EF72" s="115"/>
      <c r="EG72" s="115"/>
      <c r="EH72" s="115"/>
      <c r="EI72" s="115"/>
      <c r="EJ72" s="115"/>
      <c r="EK72" s="115"/>
      <c r="EL72" s="115"/>
      <c r="EM72" s="116"/>
      <c r="EN72" s="114"/>
      <c r="EO72" s="115"/>
      <c r="EP72" s="115"/>
      <c r="EQ72" s="115"/>
      <c r="ER72" s="115"/>
      <c r="ES72" s="115"/>
      <c r="ET72" s="115"/>
      <c r="EU72" s="115"/>
      <c r="EV72" s="115"/>
      <c r="EW72" s="115"/>
      <c r="EX72" s="115"/>
      <c r="EY72" s="115"/>
      <c r="EZ72" s="115"/>
      <c r="FA72" s="115"/>
      <c r="FB72" s="115"/>
      <c r="FC72" s="115"/>
      <c r="FD72" s="115"/>
      <c r="FE72" s="115"/>
      <c r="FF72" s="115"/>
      <c r="FG72" s="116"/>
    </row>
    <row r="73" spans="1:163" ht="12.75">
      <c r="A73" s="32"/>
      <c r="B73" s="129" t="s">
        <v>229</v>
      </c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30"/>
      <c r="CJ73" s="106" t="s">
        <v>191</v>
      </c>
      <c r="CK73" s="50"/>
      <c r="CL73" s="50"/>
      <c r="CM73" s="50"/>
      <c r="CN73" s="50"/>
      <c r="CO73" s="50"/>
      <c r="CP73" s="50"/>
      <c r="CQ73" s="107"/>
      <c r="CR73" s="106" t="s">
        <v>230</v>
      </c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107"/>
      <c r="DQ73" s="131">
        <v>152894.4</v>
      </c>
      <c r="DR73" s="132"/>
      <c r="DS73" s="132"/>
      <c r="DT73" s="132"/>
      <c r="DU73" s="132"/>
      <c r="DV73" s="132"/>
      <c r="DW73" s="132"/>
      <c r="DX73" s="132"/>
      <c r="DY73" s="132"/>
      <c r="DZ73" s="132"/>
      <c r="EA73" s="132"/>
      <c r="EB73" s="132"/>
      <c r="EC73" s="132"/>
      <c r="ED73" s="132"/>
      <c r="EE73" s="132"/>
      <c r="EF73" s="132"/>
      <c r="EG73" s="132"/>
      <c r="EH73" s="132"/>
      <c r="EI73" s="132"/>
      <c r="EJ73" s="132"/>
      <c r="EK73" s="132"/>
      <c r="EL73" s="132"/>
      <c r="EM73" s="133"/>
      <c r="EN73" s="131">
        <v>152651.2</v>
      </c>
      <c r="EO73" s="132"/>
      <c r="EP73" s="132"/>
      <c r="EQ73" s="132"/>
      <c r="ER73" s="132"/>
      <c r="ES73" s="132"/>
      <c r="ET73" s="132"/>
      <c r="EU73" s="132"/>
      <c r="EV73" s="132"/>
      <c r="EW73" s="132"/>
      <c r="EX73" s="132"/>
      <c r="EY73" s="132"/>
      <c r="EZ73" s="132"/>
      <c r="FA73" s="132"/>
      <c r="FB73" s="132"/>
      <c r="FC73" s="132"/>
      <c r="FD73" s="132"/>
      <c r="FE73" s="132"/>
      <c r="FF73" s="132"/>
      <c r="FG73" s="133"/>
    </row>
    <row r="74" spans="1:163" ht="12.75">
      <c r="A74" s="117" t="s">
        <v>17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9"/>
      <c r="CJ74" s="117" t="s">
        <v>18</v>
      </c>
      <c r="CK74" s="118"/>
      <c r="CL74" s="118"/>
      <c r="CM74" s="118"/>
      <c r="CN74" s="118"/>
      <c r="CO74" s="118"/>
      <c r="CP74" s="118"/>
      <c r="CQ74" s="119"/>
      <c r="CR74" s="108">
        <v>1</v>
      </c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10"/>
      <c r="DQ74" s="117">
        <v>2</v>
      </c>
      <c r="DR74" s="118"/>
      <c r="DS74" s="118"/>
      <c r="DT74" s="118"/>
      <c r="DU74" s="118"/>
      <c r="DV74" s="118"/>
      <c r="DW74" s="118"/>
      <c r="DX74" s="118"/>
      <c r="DY74" s="118"/>
      <c r="DZ74" s="118"/>
      <c r="EA74" s="118"/>
      <c r="EB74" s="118"/>
      <c r="EC74" s="118"/>
      <c r="ED74" s="118"/>
      <c r="EE74" s="118"/>
      <c r="EF74" s="118"/>
      <c r="EG74" s="118"/>
      <c r="EH74" s="118"/>
      <c r="EI74" s="118"/>
      <c r="EJ74" s="118"/>
      <c r="EK74" s="118"/>
      <c r="EL74" s="118"/>
      <c r="EM74" s="119"/>
      <c r="EN74" s="117">
        <v>3</v>
      </c>
      <c r="EO74" s="118"/>
      <c r="EP74" s="118"/>
      <c r="EQ74" s="118"/>
      <c r="ER74" s="118"/>
      <c r="ES74" s="118"/>
      <c r="ET74" s="118"/>
      <c r="EU74" s="118"/>
      <c r="EV74" s="118"/>
      <c r="EW74" s="118"/>
      <c r="EX74" s="118"/>
      <c r="EY74" s="118"/>
      <c r="EZ74" s="118"/>
      <c r="FA74" s="118"/>
      <c r="FB74" s="118"/>
      <c r="FC74" s="118"/>
      <c r="FD74" s="118"/>
      <c r="FE74" s="118"/>
      <c r="FF74" s="118"/>
      <c r="FG74" s="119"/>
    </row>
    <row r="75" spans="1:163" ht="12.75">
      <c r="A75" s="24"/>
      <c r="B75" s="180" t="s">
        <v>20</v>
      </c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0"/>
      <c r="BU75" s="180"/>
      <c r="BV75" s="180"/>
      <c r="BW75" s="180"/>
      <c r="BX75" s="180"/>
      <c r="BY75" s="180"/>
      <c r="BZ75" s="180"/>
      <c r="CA75" s="180"/>
      <c r="CB75" s="180"/>
      <c r="CC75" s="180"/>
      <c r="CD75" s="180"/>
      <c r="CE75" s="180"/>
      <c r="CF75" s="180"/>
      <c r="CG75" s="180"/>
      <c r="CH75" s="180"/>
      <c r="CI75" s="181"/>
      <c r="CJ75" s="124" t="s">
        <v>192</v>
      </c>
      <c r="CK75" s="125"/>
      <c r="CL75" s="125"/>
      <c r="CM75" s="125"/>
      <c r="CN75" s="125"/>
      <c r="CO75" s="125"/>
      <c r="CP75" s="125"/>
      <c r="CQ75" s="126"/>
      <c r="CR75" s="124" t="s">
        <v>232</v>
      </c>
      <c r="CS75" s="125"/>
      <c r="CT75" s="125"/>
      <c r="CU75" s="125"/>
      <c r="CV75" s="125"/>
      <c r="CW75" s="125"/>
      <c r="CX75" s="125"/>
      <c r="CY75" s="125"/>
      <c r="CZ75" s="125"/>
      <c r="DA75" s="125"/>
      <c r="DB75" s="125"/>
      <c r="DC75" s="125"/>
      <c r="DD75" s="125"/>
      <c r="DE75" s="125"/>
      <c r="DF75" s="125"/>
      <c r="DG75" s="125"/>
      <c r="DH75" s="125"/>
      <c r="DI75" s="125"/>
      <c r="DJ75" s="125"/>
      <c r="DK75" s="125"/>
      <c r="DL75" s="125"/>
      <c r="DM75" s="125"/>
      <c r="DN75" s="125"/>
      <c r="DO75" s="125"/>
      <c r="DP75" s="126"/>
      <c r="DQ75" s="111">
        <f>85929.3+25876.9</f>
        <v>111806.20000000001</v>
      </c>
      <c r="DR75" s="112"/>
      <c r="DS75" s="112"/>
      <c r="DT75" s="112"/>
      <c r="DU75" s="112"/>
      <c r="DV75" s="112"/>
      <c r="DW75" s="112"/>
      <c r="DX75" s="112"/>
      <c r="DY75" s="112"/>
      <c r="DZ75" s="112"/>
      <c r="EA75" s="112"/>
      <c r="EB75" s="112"/>
      <c r="EC75" s="112"/>
      <c r="ED75" s="112"/>
      <c r="EE75" s="112"/>
      <c r="EF75" s="112"/>
      <c r="EG75" s="112"/>
      <c r="EH75" s="112"/>
      <c r="EI75" s="112"/>
      <c r="EJ75" s="112"/>
      <c r="EK75" s="112"/>
      <c r="EL75" s="112"/>
      <c r="EM75" s="113"/>
      <c r="EN75" s="111">
        <f>85893.3+25857.6</f>
        <v>111750.9</v>
      </c>
      <c r="EO75" s="112"/>
      <c r="EP75" s="112"/>
      <c r="EQ75" s="112"/>
      <c r="ER75" s="112"/>
      <c r="ES75" s="112"/>
      <c r="ET75" s="112"/>
      <c r="EU75" s="112"/>
      <c r="EV75" s="112"/>
      <c r="EW75" s="112"/>
      <c r="EX75" s="112"/>
      <c r="EY75" s="112"/>
      <c r="EZ75" s="112"/>
      <c r="FA75" s="112"/>
      <c r="FB75" s="112"/>
      <c r="FC75" s="112"/>
      <c r="FD75" s="112"/>
      <c r="FE75" s="112"/>
      <c r="FF75" s="112"/>
      <c r="FG75" s="113"/>
    </row>
    <row r="76" spans="1:163" ht="12.75">
      <c r="A76" s="32"/>
      <c r="B76" s="151" t="s">
        <v>186</v>
      </c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1"/>
      <c r="BT76" s="151"/>
      <c r="BU76" s="151"/>
      <c r="BV76" s="151"/>
      <c r="BW76" s="151"/>
      <c r="BX76" s="151"/>
      <c r="BY76" s="151"/>
      <c r="BZ76" s="151"/>
      <c r="CA76" s="151"/>
      <c r="CB76" s="151"/>
      <c r="CC76" s="151"/>
      <c r="CD76" s="151"/>
      <c r="CE76" s="151"/>
      <c r="CF76" s="151"/>
      <c r="CG76" s="151"/>
      <c r="CH76" s="151"/>
      <c r="CI76" s="152"/>
      <c r="CJ76" s="106"/>
      <c r="CK76" s="50"/>
      <c r="CL76" s="50"/>
      <c r="CM76" s="50"/>
      <c r="CN76" s="50"/>
      <c r="CO76" s="50"/>
      <c r="CP76" s="50"/>
      <c r="CQ76" s="107"/>
      <c r="CR76" s="106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107"/>
      <c r="DQ76" s="114"/>
      <c r="DR76" s="115"/>
      <c r="DS76" s="115"/>
      <c r="DT76" s="115"/>
      <c r="DU76" s="115"/>
      <c r="DV76" s="115"/>
      <c r="DW76" s="115"/>
      <c r="DX76" s="115"/>
      <c r="DY76" s="115"/>
      <c r="DZ76" s="115"/>
      <c r="EA76" s="115"/>
      <c r="EB76" s="115"/>
      <c r="EC76" s="115"/>
      <c r="ED76" s="115"/>
      <c r="EE76" s="115"/>
      <c r="EF76" s="115"/>
      <c r="EG76" s="115"/>
      <c r="EH76" s="115"/>
      <c r="EI76" s="115"/>
      <c r="EJ76" s="115"/>
      <c r="EK76" s="115"/>
      <c r="EL76" s="115"/>
      <c r="EM76" s="116"/>
      <c r="EN76" s="114"/>
      <c r="EO76" s="115"/>
      <c r="EP76" s="115"/>
      <c r="EQ76" s="115"/>
      <c r="ER76" s="115"/>
      <c r="ES76" s="115"/>
      <c r="ET76" s="115"/>
      <c r="EU76" s="115"/>
      <c r="EV76" s="115"/>
      <c r="EW76" s="115"/>
      <c r="EX76" s="115"/>
      <c r="EY76" s="115"/>
      <c r="EZ76" s="115"/>
      <c r="FA76" s="115"/>
      <c r="FB76" s="115"/>
      <c r="FC76" s="115"/>
      <c r="FD76" s="115"/>
      <c r="FE76" s="115"/>
      <c r="FF76" s="115"/>
      <c r="FG76" s="116"/>
    </row>
    <row r="77" spans="1:163" ht="12.75">
      <c r="A77" s="31"/>
      <c r="B77" s="120" t="s">
        <v>163</v>
      </c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1"/>
      <c r="CJ77" s="108" t="s">
        <v>194</v>
      </c>
      <c r="CK77" s="109"/>
      <c r="CL77" s="109"/>
      <c r="CM77" s="109"/>
      <c r="CN77" s="109"/>
      <c r="CO77" s="109"/>
      <c r="CP77" s="109"/>
      <c r="CQ77" s="110"/>
      <c r="CR77" s="108" t="s">
        <v>121</v>
      </c>
      <c r="CS77" s="109"/>
      <c r="CT77" s="109"/>
      <c r="CU77" s="109"/>
      <c r="CV77" s="109"/>
      <c r="CW77" s="109"/>
      <c r="CX77" s="109"/>
      <c r="CY77" s="109"/>
      <c r="CZ77" s="109"/>
      <c r="DA77" s="109"/>
      <c r="DB77" s="109"/>
      <c r="DC77" s="109"/>
      <c r="DD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09"/>
      <c r="DO77" s="109"/>
      <c r="DP77" s="110"/>
      <c r="DQ77" s="117">
        <v>30190.5</v>
      </c>
      <c r="DR77" s="118"/>
      <c r="DS77" s="118"/>
      <c r="DT77" s="118"/>
      <c r="DU77" s="118"/>
      <c r="DV77" s="118"/>
      <c r="DW77" s="118"/>
      <c r="DX77" s="118"/>
      <c r="DY77" s="118"/>
      <c r="DZ77" s="118"/>
      <c r="EA77" s="118"/>
      <c r="EB77" s="118"/>
      <c r="EC77" s="118"/>
      <c r="ED77" s="118"/>
      <c r="EE77" s="118"/>
      <c r="EF77" s="118"/>
      <c r="EG77" s="118"/>
      <c r="EH77" s="118"/>
      <c r="EI77" s="118"/>
      <c r="EJ77" s="118"/>
      <c r="EK77" s="118"/>
      <c r="EL77" s="118"/>
      <c r="EM77" s="119"/>
      <c r="EN77" s="117">
        <v>30190.1</v>
      </c>
      <c r="EO77" s="118"/>
      <c r="EP77" s="118"/>
      <c r="EQ77" s="118"/>
      <c r="ER77" s="118"/>
      <c r="ES77" s="118"/>
      <c r="ET77" s="118"/>
      <c r="EU77" s="118"/>
      <c r="EV77" s="118"/>
      <c r="EW77" s="118"/>
      <c r="EX77" s="118"/>
      <c r="EY77" s="118"/>
      <c r="EZ77" s="118"/>
      <c r="FA77" s="118"/>
      <c r="FB77" s="118"/>
      <c r="FC77" s="118"/>
      <c r="FD77" s="118"/>
      <c r="FE77" s="118"/>
      <c r="FF77" s="118"/>
      <c r="FG77" s="119"/>
    </row>
    <row r="78" spans="1:163" ht="12.75">
      <c r="A78" s="24"/>
      <c r="B78" s="122" t="s">
        <v>20</v>
      </c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2"/>
      <c r="CI78" s="123"/>
      <c r="CJ78" s="124" t="s">
        <v>195</v>
      </c>
      <c r="CK78" s="125"/>
      <c r="CL78" s="125"/>
      <c r="CM78" s="125"/>
      <c r="CN78" s="125"/>
      <c r="CO78" s="125"/>
      <c r="CP78" s="125"/>
      <c r="CQ78" s="126"/>
      <c r="CR78" s="124" t="s">
        <v>227</v>
      </c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DI78" s="125"/>
      <c r="DJ78" s="125"/>
      <c r="DK78" s="125"/>
      <c r="DL78" s="125"/>
      <c r="DM78" s="125"/>
      <c r="DN78" s="125"/>
      <c r="DO78" s="125"/>
      <c r="DP78" s="126"/>
      <c r="DQ78" s="111">
        <v>30190.5</v>
      </c>
      <c r="DR78" s="112"/>
      <c r="DS78" s="112"/>
      <c r="DT78" s="112"/>
      <c r="DU78" s="112"/>
      <c r="DV78" s="112"/>
      <c r="DW78" s="112"/>
      <c r="DX78" s="112"/>
      <c r="DY78" s="112"/>
      <c r="DZ78" s="112"/>
      <c r="EA78" s="112"/>
      <c r="EB78" s="112"/>
      <c r="EC78" s="112"/>
      <c r="ED78" s="112"/>
      <c r="EE78" s="112"/>
      <c r="EF78" s="112"/>
      <c r="EG78" s="112"/>
      <c r="EH78" s="112"/>
      <c r="EI78" s="112"/>
      <c r="EJ78" s="112"/>
      <c r="EK78" s="112"/>
      <c r="EL78" s="112"/>
      <c r="EM78" s="113"/>
      <c r="EN78" s="111">
        <v>30190.1</v>
      </c>
      <c r="EO78" s="112"/>
      <c r="EP78" s="112"/>
      <c r="EQ78" s="112"/>
      <c r="ER78" s="112"/>
      <c r="ES78" s="112"/>
      <c r="ET78" s="112"/>
      <c r="EU78" s="112"/>
      <c r="EV78" s="112"/>
      <c r="EW78" s="112"/>
      <c r="EX78" s="112"/>
      <c r="EY78" s="112"/>
      <c r="EZ78" s="112"/>
      <c r="FA78" s="112"/>
      <c r="FB78" s="112"/>
      <c r="FC78" s="112"/>
      <c r="FD78" s="112"/>
      <c r="FE78" s="112"/>
      <c r="FF78" s="112"/>
      <c r="FG78" s="113"/>
    </row>
    <row r="79" spans="1:163" ht="12.75">
      <c r="A79" s="32"/>
      <c r="B79" s="127" t="s">
        <v>193</v>
      </c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7"/>
      <c r="BR79" s="127"/>
      <c r="BS79" s="127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8"/>
      <c r="CJ79" s="106"/>
      <c r="CK79" s="50"/>
      <c r="CL79" s="50"/>
      <c r="CM79" s="50"/>
      <c r="CN79" s="50"/>
      <c r="CO79" s="50"/>
      <c r="CP79" s="50"/>
      <c r="CQ79" s="107"/>
      <c r="CR79" s="106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107"/>
      <c r="DQ79" s="114"/>
      <c r="DR79" s="115"/>
      <c r="DS79" s="115"/>
      <c r="DT79" s="115"/>
      <c r="DU79" s="115"/>
      <c r="DV79" s="115"/>
      <c r="DW79" s="115"/>
      <c r="DX79" s="115"/>
      <c r="DY79" s="115"/>
      <c r="DZ79" s="115"/>
      <c r="EA79" s="115"/>
      <c r="EB79" s="115"/>
      <c r="EC79" s="115"/>
      <c r="ED79" s="115"/>
      <c r="EE79" s="115"/>
      <c r="EF79" s="115"/>
      <c r="EG79" s="115"/>
      <c r="EH79" s="115"/>
      <c r="EI79" s="115"/>
      <c r="EJ79" s="115"/>
      <c r="EK79" s="115"/>
      <c r="EL79" s="115"/>
      <c r="EM79" s="116"/>
      <c r="EN79" s="114"/>
      <c r="EO79" s="115"/>
      <c r="EP79" s="115"/>
      <c r="EQ79" s="115"/>
      <c r="ER79" s="115"/>
      <c r="ES79" s="115"/>
      <c r="ET79" s="115"/>
      <c r="EU79" s="115"/>
      <c r="EV79" s="115"/>
      <c r="EW79" s="115"/>
      <c r="EX79" s="115"/>
      <c r="EY79" s="115"/>
      <c r="EZ79" s="115"/>
      <c r="FA79" s="115"/>
      <c r="FB79" s="115"/>
      <c r="FC79" s="115"/>
      <c r="FD79" s="115"/>
      <c r="FE79" s="115"/>
      <c r="FF79" s="115"/>
      <c r="FG79" s="116"/>
    </row>
    <row r="80" spans="1:163" ht="12.75">
      <c r="A80" s="24"/>
      <c r="B80" s="134" t="s">
        <v>102</v>
      </c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4"/>
      <c r="BT80" s="134"/>
      <c r="BU80" s="134"/>
      <c r="BV80" s="134"/>
      <c r="BW80" s="134"/>
      <c r="BX80" s="134"/>
      <c r="BY80" s="134"/>
      <c r="BZ80" s="134"/>
      <c r="CA80" s="134"/>
      <c r="CB80" s="134"/>
      <c r="CC80" s="134"/>
      <c r="CD80" s="134"/>
      <c r="CE80" s="134"/>
      <c r="CF80" s="134"/>
      <c r="CG80" s="134"/>
      <c r="CH80" s="134"/>
      <c r="CI80" s="135"/>
      <c r="CJ80" s="124" t="s">
        <v>196</v>
      </c>
      <c r="CK80" s="125"/>
      <c r="CL80" s="125"/>
      <c r="CM80" s="125"/>
      <c r="CN80" s="125"/>
      <c r="CO80" s="125"/>
      <c r="CP80" s="125"/>
      <c r="CQ80" s="126"/>
      <c r="CR80" s="124" t="s">
        <v>181</v>
      </c>
      <c r="CS80" s="125"/>
      <c r="CT80" s="125"/>
      <c r="CU80" s="125"/>
      <c r="CV80" s="125"/>
      <c r="CW80" s="125"/>
      <c r="CX80" s="125"/>
      <c r="CY80" s="125"/>
      <c r="CZ80" s="125"/>
      <c r="DA80" s="125"/>
      <c r="DB80" s="125"/>
      <c r="DC80" s="125"/>
      <c r="DD80" s="125"/>
      <c r="DE80" s="125"/>
      <c r="DF80" s="125"/>
      <c r="DG80" s="125"/>
      <c r="DH80" s="125"/>
      <c r="DI80" s="125"/>
      <c r="DJ80" s="125"/>
      <c r="DK80" s="125"/>
      <c r="DL80" s="125"/>
      <c r="DM80" s="125"/>
      <c r="DN80" s="125"/>
      <c r="DO80" s="125"/>
      <c r="DP80" s="126"/>
      <c r="DQ80" s="111">
        <v>2261.4</v>
      </c>
      <c r="DR80" s="112"/>
      <c r="DS80" s="112"/>
      <c r="DT80" s="112"/>
      <c r="DU80" s="112"/>
      <c r="DV80" s="112"/>
      <c r="DW80" s="112"/>
      <c r="DX80" s="112"/>
      <c r="DY80" s="112"/>
      <c r="DZ80" s="112"/>
      <c r="EA80" s="112"/>
      <c r="EB80" s="112"/>
      <c r="EC80" s="112"/>
      <c r="ED80" s="112"/>
      <c r="EE80" s="112"/>
      <c r="EF80" s="112"/>
      <c r="EG80" s="112"/>
      <c r="EH80" s="112"/>
      <c r="EI80" s="112"/>
      <c r="EJ80" s="112"/>
      <c r="EK80" s="112"/>
      <c r="EL80" s="112"/>
      <c r="EM80" s="113"/>
      <c r="EN80" s="111">
        <v>2261.4</v>
      </c>
      <c r="EO80" s="112"/>
      <c r="EP80" s="112"/>
      <c r="EQ80" s="112"/>
      <c r="ER80" s="112"/>
      <c r="ES80" s="112"/>
      <c r="ET80" s="112"/>
      <c r="EU80" s="112"/>
      <c r="EV80" s="112"/>
      <c r="EW80" s="112"/>
      <c r="EX80" s="112"/>
      <c r="EY80" s="112"/>
      <c r="EZ80" s="112"/>
      <c r="FA80" s="112"/>
      <c r="FB80" s="112"/>
      <c r="FC80" s="112"/>
      <c r="FD80" s="112"/>
      <c r="FE80" s="112"/>
      <c r="FF80" s="112"/>
      <c r="FG80" s="113"/>
    </row>
    <row r="81" spans="1:163" ht="12.75">
      <c r="A81" s="32"/>
      <c r="B81" s="129" t="s">
        <v>180</v>
      </c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30"/>
      <c r="CJ81" s="106"/>
      <c r="CK81" s="50"/>
      <c r="CL81" s="50"/>
      <c r="CM81" s="50"/>
      <c r="CN81" s="50"/>
      <c r="CO81" s="50"/>
      <c r="CP81" s="50"/>
      <c r="CQ81" s="107"/>
      <c r="CR81" s="106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107"/>
      <c r="DQ81" s="114"/>
      <c r="DR81" s="115"/>
      <c r="DS81" s="115"/>
      <c r="DT81" s="115"/>
      <c r="DU81" s="115"/>
      <c r="DV81" s="115"/>
      <c r="DW81" s="115"/>
      <c r="DX81" s="115"/>
      <c r="DY81" s="115"/>
      <c r="DZ81" s="115"/>
      <c r="EA81" s="115"/>
      <c r="EB81" s="115"/>
      <c r="EC81" s="115"/>
      <c r="ED81" s="115"/>
      <c r="EE81" s="115"/>
      <c r="EF81" s="115"/>
      <c r="EG81" s="115"/>
      <c r="EH81" s="115"/>
      <c r="EI81" s="115"/>
      <c r="EJ81" s="115"/>
      <c r="EK81" s="115"/>
      <c r="EL81" s="115"/>
      <c r="EM81" s="116"/>
      <c r="EN81" s="114"/>
      <c r="EO81" s="115"/>
      <c r="EP81" s="115"/>
      <c r="EQ81" s="115"/>
      <c r="ER81" s="115"/>
      <c r="ES81" s="115"/>
      <c r="ET81" s="115"/>
      <c r="EU81" s="115"/>
      <c r="EV81" s="115"/>
      <c r="EW81" s="115"/>
      <c r="EX81" s="115"/>
      <c r="EY81" s="115"/>
      <c r="EZ81" s="115"/>
      <c r="FA81" s="115"/>
      <c r="FB81" s="115"/>
      <c r="FC81" s="115"/>
      <c r="FD81" s="115"/>
      <c r="FE81" s="115"/>
      <c r="FF81" s="115"/>
      <c r="FG81" s="116"/>
    </row>
    <row r="82" spans="1:163" ht="12.75">
      <c r="A82" s="32"/>
      <c r="B82" s="129" t="s">
        <v>186</v>
      </c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30"/>
      <c r="CJ82" s="106" t="s">
        <v>197</v>
      </c>
      <c r="CK82" s="50"/>
      <c r="CL82" s="50"/>
      <c r="CM82" s="50"/>
      <c r="CN82" s="50"/>
      <c r="CO82" s="50"/>
      <c r="CP82" s="50"/>
      <c r="CQ82" s="107"/>
      <c r="CR82" s="106" t="s">
        <v>232</v>
      </c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107"/>
      <c r="DQ82" s="114">
        <f>13395.3+3957.5</f>
        <v>17352.8</v>
      </c>
      <c r="DR82" s="115"/>
      <c r="DS82" s="115"/>
      <c r="DT82" s="115"/>
      <c r="DU82" s="115"/>
      <c r="DV82" s="115"/>
      <c r="DW82" s="115"/>
      <c r="DX82" s="115"/>
      <c r="DY82" s="115"/>
      <c r="DZ82" s="115"/>
      <c r="EA82" s="115"/>
      <c r="EB82" s="115"/>
      <c r="EC82" s="115"/>
      <c r="ED82" s="115"/>
      <c r="EE82" s="115"/>
      <c r="EF82" s="115"/>
      <c r="EG82" s="115"/>
      <c r="EH82" s="115"/>
      <c r="EI82" s="115"/>
      <c r="EJ82" s="115"/>
      <c r="EK82" s="115"/>
      <c r="EL82" s="115"/>
      <c r="EM82" s="116"/>
      <c r="EN82" s="114">
        <f>13395.3+3957.4</f>
        <v>17352.7</v>
      </c>
      <c r="EO82" s="115"/>
      <c r="EP82" s="115"/>
      <c r="EQ82" s="115"/>
      <c r="ER82" s="115"/>
      <c r="ES82" s="115"/>
      <c r="ET82" s="115"/>
      <c r="EU82" s="115"/>
      <c r="EV82" s="115"/>
      <c r="EW82" s="115"/>
      <c r="EX82" s="115"/>
      <c r="EY82" s="115"/>
      <c r="EZ82" s="115"/>
      <c r="FA82" s="115"/>
      <c r="FB82" s="115"/>
      <c r="FC82" s="115"/>
      <c r="FD82" s="115"/>
      <c r="FE82" s="115"/>
      <c r="FF82" s="115"/>
      <c r="FG82" s="116"/>
    </row>
    <row r="83" spans="1:163" ht="12.75">
      <c r="A83" s="31"/>
      <c r="B83" s="120" t="s">
        <v>164</v>
      </c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1"/>
      <c r="CJ83" s="108" t="s">
        <v>198</v>
      </c>
      <c r="CK83" s="109"/>
      <c r="CL83" s="109"/>
      <c r="CM83" s="109"/>
      <c r="CN83" s="109"/>
      <c r="CO83" s="109"/>
      <c r="CP83" s="109"/>
      <c r="CQ83" s="110"/>
      <c r="CR83" s="108" t="s">
        <v>123</v>
      </c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10"/>
      <c r="DQ83" s="117">
        <v>40</v>
      </c>
      <c r="DR83" s="118"/>
      <c r="DS83" s="118"/>
      <c r="DT83" s="118"/>
      <c r="DU83" s="118"/>
      <c r="DV83" s="118"/>
      <c r="DW83" s="118"/>
      <c r="DX83" s="118"/>
      <c r="DY83" s="118"/>
      <c r="DZ83" s="118"/>
      <c r="EA83" s="118"/>
      <c r="EB83" s="118"/>
      <c r="EC83" s="118"/>
      <c r="ED83" s="118"/>
      <c r="EE83" s="118"/>
      <c r="EF83" s="118"/>
      <c r="EG83" s="118"/>
      <c r="EH83" s="118"/>
      <c r="EI83" s="118"/>
      <c r="EJ83" s="118"/>
      <c r="EK83" s="118"/>
      <c r="EL83" s="118"/>
      <c r="EM83" s="119"/>
      <c r="EN83" s="117">
        <v>40</v>
      </c>
      <c r="EO83" s="118"/>
      <c r="EP83" s="118"/>
      <c r="EQ83" s="118"/>
      <c r="ER83" s="118"/>
      <c r="ES83" s="118"/>
      <c r="ET83" s="118"/>
      <c r="EU83" s="118"/>
      <c r="EV83" s="118"/>
      <c r="EW83" s="118"/>
      <c r="EX83" s="118"/>
      <c r="EY83" s="118"/>
      <c r="EZ83" s="118"/>
      <c r="FA83" s="118"/>
      <c r="FB83" s="118"/>
      <c r="FC83" s="118"/>
      <c r="FD83" s="118"/>
      <c r="FE83" s="118"/>
      <c r="FF83" s="118"/>
      <c r="FG83" s="119"/>
    </row>
    <row r="84" spans="1:163" ht="12.75">
      <c r="A84" s="42"/>
      <c r="B84" s="120" t="s">
        <v>243</v>
      </c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4"/>
      <c r="AT84" s="184"/>
      <c r="AU84" s="184"/>
      <c r="AV84" s="184"/>
      <c r="AW84" s="184"/>
      <c r="AX84" s="184"/>
      <c r="AY84" s="184"/>
      <c r="AZ84" s="184"/>
      <c r="BA84" s="184"/>
      <c r="BB84" s="184"/>
      <c r="BC84" s="184"/>
      <c r="BD84" s="184"/>
      <c r="BE84" s="184"/>
      <c r="BF84" s="184"/>
      <c r="BG84" s="184"/>
      <c r="BH84" s="184"/>
      <c r="BI84" s="184"/>
      <c r="BJ84" s="184"/>
      <c r="BK84" s="184"/>
      <c r="BL84" s="184"/>
      <c r="BM84" s="184"/>
      <c r="BN84" s="184"/>
      <c r="BO84" s="184"/>
      <c r="BP84" s="184"/>
      <c r="BQ84" s="184"/>
      <c r="BR84" s="184"/>
      <c r="BS84" s="184"/>
      <c r="BT84" s="184"/>
      <c r="BU84" s="184"/>
      <c r="BV84" s="184"/>
      <c r="BW84" s="184"/>
      <c r="BX84" s="184"/>
      <c r="BY84" s="184"/>
      <c r="BZ84" s="184"/>
      <c r="CA84" s="184"/>
      <c r="CB84" s="184"/>
      <c r="CC84" s="184"/>
      <c r="CD84" s="184"/>
      <c r="CE84" s="184"/>
      <c r="CF84" s="184"/>
      <c r="CG84" s="184"/>
      <c r="CH84" s="184"/>
      <c r="CI84" s="185"/>
      <c r="CJ84" s="108" t="s">
        <v>199</v>
      </c>
      <c r="CK84" s="182"/>
      <c r="CL84" s="182"/>
      <c r="CM84" s="182"/>
      <c r="CN84" s="182"/>
      <c r="CO84" s="182"/>
      <c r="CP84" s="182"/>
      <c r="CQ84" s="183"/>
      <c r="CR84" s="108" t="s">
        <v>234</v>
      </c>
      <c r="CS84" s="182"/>
      <c r="CT84" s="182"/>
      <c r="CU84" s="182"/>
      <c r="CV84" s="182"/>
      <c r="CW84" s="182"/>
      <c r="CX84" s="182"/>
      <c r="CY84" s="182"/>
      <c r="CZ84" s="182"/>
      <c r="DA84" s="182"/>
      <c r="DB84" s="182"/>
      <c r="DC84" s="182"/>
      <c r="DD84" s="182"/>
      <c r="DE84" s="182"/>
      <c r="DF84" s="182"/>
      <c r="DG84" s="182"/>
      <c r="DH84" s="182"/>
      <c r="DI84" s="182"/>
      <c r="DJ84" s="182"/>
      <c r="DK84" s="182"/>
      <c r="DL84" s="182"/>
      <c r="DM84" s="182"/>
      <c r="DN84" s="182"/>
      <c r="DO84" s="182"/>
      <c r="DP84" s="183"/>
      <c r="DQ84" s="155"/>
      <c r="DR84" s="186"/>
      <c r="DS84" s="186"/>
      <c r="DT84" s="186"/>
      <c r="DU84" s="186"/>
      <c r="DV84" s="186"/>
      <c r="DW84" s="186"/>
      <c r="DX84" s="186"/>
      <c r="DY84" s="186"/>
      <c r="DZ84" s="186"/>
      <c r="EA84" s="186"/>
      <c r="EB84" s="186"/>
      <c r="EC84" s="186"/>
      <c r="ED84" s="186"/>
      <c r="EE84" s="186"/>
      <c r="EF84" s="186"/>
      <c r="EG84" s="186"/>
      <c r="EH84" s="186"/>
      <c r="EI84" s="186"/>
      <c r="EJ84" s="186"/>
      <c r="EK84" s="186"/>
      <c r="EL84" s="186"/>
      <c r="EM84" s="187"/>
      <c r="EN84" s="117"/>
      <c r="EO84" s="182"/>
      <c r="EP84" s="182"/>
      <c r="EQ84" s="182"/>
      <c r="ER84" s="182"/>
      <c r="ES84" s="182"/>
      <c r="ET84" s="182"/>
      <c r="EU84" s="182"/>
      <c r="EV84" s="182"/>
      <c r="EW84" s="182"/>
      <c r="EX84" s="182"/>
      <c r="EY84" s="182"/>
      <c r="EZ84" s="182"/>
      <c r="FA84" s="182"/>
      <c r="FB84" s="182"/>
      <c r="FC84" s="182"/>
      <c r="FD84" s="182"/>
      <c r="FE84" s="182"/>
      <c r="FF84" s="182"/>
      <c r="FG84" s="183"/>
    </row>
    <row r="85" spans="1:163" ht="12.75">
      <c r="A85" s="42"/>
      <c r="B85" s="120" t="s">
        <v>244</v>
      </c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  <c r="AV85" s="184"/>
      <c r="AW85" s="184"/>
      <c r="AX85" s="184"/>
      <c r="AY85" s="184"/>
      <c r="AZ85" s="184"/>
      <c r="BA85" s="184"/>
      <c r="BB85" s="184"/>
      <c r="BC85" s="184"/>
      <c r="BD85" s="184"/>
      <c r="BE85" s="184"/>
      <c r="BF85" s="184"/>
      <c r="BG85" s="184"/>
      <c r="BH85" s="184"/>
      <c r="BI85" s="184"/>
      <c r="BJ85" s="184"/>
      <c r="BK85" s="184"/>
      <c r="BL85" s="184"/>
      <c r="BM85" s="184"/>
      <c r="BN85" s="184"/>
      <c r="BO85" s="184"/>
      <c r="BP85" s="184"/>
      <c r="BQ85" s="184"/>
      <c r="BR85" s="184"/>
      <c r="BS85" s="184"/>
      <c r="BT85" s="184"/>
      <c r="BU85" s="184"/>
      <c r="BV85" s="184"/>
      <c r="BW85" s="184"/>
      <c r="BX85" s="184"/>
      <c r="BY85" s="184"/>
      <c r="BZ85" s="184"/>
      <c r="CA85" s="184"/>
      <c r="CB85" s="184"/>
      <c r="CC85" s="184"/>
      <c r="CD85" s="184"/>
      <c r="CE85" s="184"/>
      <c r="CF85" s="184"/>
      <c r="CG85" s="184"/>
      <c r="CH85" s="184"/>
      <c r="CI85" s="185"/>
      <c r="CJ85" s="108" t="s">
        <v>200</v>
      </c>
      <c r="CK85" s="182"/>
      <c r="CL85" s="182"/>
      <c r="CM85" s="182"/>
      <c r="CN85" s="182"/>
      <c r="CO85" s="182"/>
      <c r="CP85" s="182"/>
      <c r="CQ85" s="183"/>
      <c r="CR85" s="108" t="s">
        <v>235</v>
      </c>
      <c r="CS85" s="182"/>
      <c r="CT85" s="182"/>
      <c r="CU85" s="182"/>
      <c r="CV85" s="182"/>
      <c r="CW85" s="182"/>
      <c r="CX85" s="182"/>
      <c r="CY85" s="182"/>
      <c r="CZ85" s="182"/>
      <c r="DA85" s="182"/>
      <c r="DB85" s="182"/>
      <c r="DC85" s="182"/>
      <c r="DD85" s="182"/>
      <c r="DE85" s="182"/>
      <c r="DF85" s="182"/>
      <c r="DG85" s="182"/>
      <c r="DH85" s="182"/>
      <c r="DI85" s="182"/>
      <c r="DJ85" s="182"/>
      <c r="DK85" s="182"/>
      <c r="DL85" s="182"/>
      <c r="DM85" s="182"/>
      <c r="DN85" s="182"/>
      <c r="DO85" s="182"/>
      <c r="DP85" s="183"/>
      <c r="DQ85" s="155">
        <v>40</v>
      </c>
      <c r="DR85" s="182"/>
      <c r="DS85" s="182"/>
      <c r="DT85" s="182"/>
      <c r="DU85" s="182"/>
      <c r="DV85" s="182"/>
      <c r="DW85" s="182"/>
      <c r="DX85" s="182"/>
      <c r="DY85" s="182"/>
      <c r="DZ85" s="182"/>
      <c r="EA85" s="182"/>
      <c r="EB85" s="182"/>
      <c r="EC85" s="182"/>
      <c r="ED85" s="182"/>
      <c r="EE85" s="182"/>
      <c r="EF85" s="182"/>
      <c r="EG85" s="182"/>
      <c r="EH85" s="182"/>
      <c r="EI85" s="182"/>
      <c r="EJ85" s="182"/>
      <c r="EK85" s="182"/>
      <c r="EL85" s="182"/>
      <c r="EM85" s="183"/>
      <c r="EN85" s="117">
        <v>40</v>
      </c>
      <c r="EO85" s="182"/>
      <c r="EP85" s="182"/>
      <c r="EQ85" s="182"/>
      <c r="ER85" s="182"/>
      <c r="ES85" s="182"/>
      <c r="ET85" s="182"/>
      <c r="EU85" s="182"/>
      <c r="EV85" s="182"/>
      <c r="EW85" s="182"/>
      <c r="EX85" s="182"/>
      <c r="EY85" s="182"/>
      <c r="EZ85" s="182"/>
      <c r="FA85" s="182"/>
      <c r="FB85" s="182"/>
      <c r="FC85" s="182"/>
      <c r="FD85" s="182"/>
      <c r="FE85" s="182"/>
      <c r="FF85" s="182"/>
      <c r="FG85" s="183"/>
    </row>
    <row r="86" spans="1:163" ht="12.75">
      <c r="A86" s="42"/>
      <c r="B86" s="120" t="s">
        <v>245</v>
      </c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  <c r="AT86" s="184"/>
      <c r="AU86" s="184"/>
      <c r="AV86" s="184"/>
      <c r="AW86" s="184"/>
      <c r="AX86" s="184"/>
      <c r="AY86" s="184"/>
      <c r="AZ86" s="184"/>
      <c r="BA86" s="184"/>
      <c r="BB86" s="184"/>
      <c r="BC86" s="184"/>
      <c r="BD86" s="184"/>
      <c r="BE86" s="184"/>
      <c r="BF86" s="184"/>
      <c r="BG86" s="184"/>
      <c r="BH86" s="184"/>
      <c r="BI86" s="184"/>
      <c r="BJ86" s="184"/>
      <c r="BK86" s="184"/>
      <c r="BL86" s="184"/>
      <c r="BM86" s="184"/>
      <c r="BN86" s="184"/>
      <c r="BO86" s="184"/>
      <c r="BP86" s="184"/>
      <c r="BQ86" s="184"/>
      <c r="BR86" s="184"/>
      <c r="BS86" s="184"/>
      <c r="BT86" s="184"/>
      <c r="BU86" s="184"/>
      <c r="BV86" s="184"/>
      <c r="BW86" s="184"/>
      <c r="BX86" s="184"/>
      <c r="BY86" s="184"/>
      <c r="BZ86" s="184"/>
      <c r="CA86" s="184"/>
      <c r="CB86" s="184"/>
      <c r="CC86" s="184"/>
      <c r="CD86" s="184"/>
      <c r="CE86" s="184"/>
      <c r="CF86" s="184"/>
      <c r="CG86" s="184"/>
      <c r="CH86" s="184"/>
      <c r="CI86" s="185"/>
      <c r="CJ86" s="108" t="s">
        <v>201</v>
      </c>
      <c r="CK86" s="182"/>
      <c r="CL86" s="182"/>
      <c r="CM86" s="182"/>
      <c r="CN86" s="182"/>
      <c r="CO86" s="182"/>
      <c r="CP86" s="182"/>
      <c r="CQ86" s="183"/>
      <c r="CR86" s="108" t="s">
        <v>231</v>
      </c>
      <c r="CS86" s="182"/>
      <c r="CT86" s="182"/>
      <c r="CU86" s="182"/>
      <c r="CV86" s="182"/>
      <c r="CW86" s="182"/>
      <c r="CX86" s="182"/>
      <c r="CY86" s="182"/>
      <c r="CZ86" s="182"/>
      <c r="DA86" s="182"/>
      <c r="DB86" s="182"/>
      <c r="DC86" s="182"/>
      <c r="DD86" s="182"/>
      <c r="DE86" s="182"/>
      <c r="DF86" s="182"/>
      <c r="DG86" s="182"/>
      <c r="DH86" s="182"/>
      <c r="DI86" s="182"/>
      <c r="DJ86" s="182"/>
      <c r="DK86" s="182"/>
      <c r="DL86" s="182"/>
      <c r="DM86" s="182"/>
      <c r="DN86" s="182"/>
      <c r="DO86" s="182"/>
      <c r="DP86" s="183"/>
      <c r="DQ86" s="155"/>
      <c r="DR86" s="186"/>
      <c r="DS86" s="186"/>
      <c r="DT86" s="186"/>
      <c r="DU86" s="186"/>
      <c r="DV86" s="186"/>
      <c r="DW86" s="186"/>
      <c r="DX86" s="186"/>
      <c r="DY86" s="186"/>
      <c r="DZ86" s="186"/>
      <c r="EA86" s="186"/>
      <c r="EB86" s="186"/>
      <c r="EC86" s="186"/>
      <c r="ED86" s="186"/>
      <c r="EE86" s="186"/>
      <c r="EF86" s="186"/>
      <c r="EG86" s="186"/>
      <c r="EH86" s="186"/>
      <c r="EI86" s="186"/>
      <c r="EJ86" s="186"/>
      <c r="EK86" s="186"/>
      <c r="EL86" s="186"/>
      <c r="EM86" s="187"/>
      <c r="EN86" s="117"/>
      <c r="EO86" s="182"/>
      <c r="EP86" s="182"/>
      <c r="EQ86" s="182"/>
      <c r="ER86" s="182"/>
      <c r="ES86" s="182"/>
      <c r="ET86" s="182"/>
      <c r="EU86" s="182"/>
      <c r="EV86" s="182"/>
      <c r="EW86" s="182"/>
      <c r="EX86" s="182"/>
      <c r="EY86" s="182"/>
      <c r="EZ86" s="182"/>
      <c r="FA86" s="182"/>
      <c r="FB86" s="182"/>
      <c r="FC86" s="182"/>
      <c r="FD86" s="182"/>
      <c r="FE86" s="182"/>
      <c r="FF86" s="182"/>
      <c r="FG86" s="183"/>
    </row>
    <row r="87" spans="1:163" ht="12.75">
      <c r="A87" s="31"/>
      <c r="B87" s="120" t="s">
        <v>124</v>
      </c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1"/>
      <c r="CJ87" s="108" t="s">
        <v>202</v>
      </c>
      <c r="CK87" s="109"/>
      <c r="CL87" s="109"/>
      <c r="CM87" s="109"/>
      <c r="CN87" s="109"/>
      <c r="CO87" s="109"/>
      <c r="CP87" s="109"/>
      <c r="CQ87" s="110"/>
      <c r="CR87" s="108" t="s">
        <v>126</v>
      </c>
      <c r="CS87" s="109"/>
      <c r="CT87" s="109"/>
      <c r="CU87" s="109"/>
      <c r="CV87" s="109"/>
      <c r="CW87" s="109"/>
      <c r="CX87" s="109"/>
      <c r="CY87" s="109"/>
      <c r="CZ87" s="109"/>
      <c r="DA87" s="109"/>
      <c r="DB87" s="109"/>
      <c r="DC87" s="109"/>
      <c r="DD87" s="109"/>
      <c r="DE87" s="109"/>
      <c r="DF87" s="109"/>
      <c r="DG87" s="109"/>
      <c r="DH87" s="109"/>
      <c r="DI87" s="109"/>
      <c r="DJ87" s="109"/>
      <c r="DK87" s="109"/>
      <c r="DL87" s="109"/>
      <c r="DM87" s="109"/>
      <c r="DN87" s="109"/>
      <c r="DO87" s="109"/>
      <c r="DP87" s="110"/>
      <c r="DQ87" s="117">
        <v>60020.7</v>
      </c>
      <c r="DR87" s="118"/>
      <c r="DS87" s="118"/>
      <c r="DT87" s="118"/>
      <c r="DU87" s="118"/>
      <c r="DV87" s="118"/>
      <c r="DW87" s="118"/>
      <c r="DX87" s="118"/>
      <c r="DY87" s="118"/>
      <c r="DZ87" s="118"/>
      <c r="EA87" s="118"/>
      <c r="EB87" s="118"/>
      <c r="EC87" s="118"/>
      <c r="ED87" s="118"/>
      <c r="EE87" s="118"/>
      <c r="EF87" s="118"/>
      <c r="EG87" s="118"/>
      <c r="EH87" s="118"/>
      <c r="EI87" s="118"/>
      <c r="EJ87" s="118"/>
      <c r="EK87" s="118"/>
      <c r="EL87" s="118"/>
      <c r="EM87" s="119"/>
      <c r="EN87" s="117">
        <v>56888.7</v>
      </c>
      <c r="EO87" s="118"/>
      <c r="EP87" s="118"/>
      <c r="EQ87" s="118"/>
      <c r="ER87" s="118"/>
      <c r="ES87" s="118"/>
      <c r="ET87" s="118"/>
      <c r="EU87" s="118"/>
      <c r="EV87" s="118"/>
      <c r="EW87" s="118"/>
      <c r="EX87" s="118"/>
      <c r="EY87" s="118"/>
      <c r="EZ87" s="118"/>
      <c r="FA87" s="118"/>
      <c r="FB87" s="118"/>
      <c r="FC87" s="118"/>
      <c r="FD87" s="118"/>
      <c r="FE87" s="118"/>
      <c r="FF87" s="118"/>
      <c r="FG87" s="119"/>
    </row>
    <row r="88" spans="1:163" ht="12.75" customHeight="1">
      <c r="A88" s="31"/>
      <c r="B88" s="120" t="s">
        <v>236</v>
      </c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1"/>
      <c r="CJ88" s="108" t="s">
        <v>203</v>
      </c>
      <c r="CK88" s="109"/>
      <c r="CL88" s="109"/>
      <c r="CM88" s="109"/>
      <c r="CN88" s="109"/>
      <c r="CO88" s="109"/>
      <c r="CP88" s="109"/>
      <c r="CQ88" s="110"/>
      <c r="CR88" s="108" t="s">
        <v>168</v>
      </c>
      <c r="CS88" s="109"/>
      <c r="CT88" s="109"/>
      <c r="CU88" s="109"/>
      <c r="CV88" s="109"/>
      <c r="CW88" s="109"/>
      <c r="CX88" s="109"/>
      <c r="CY88" s="109"/>
      <c r="CZ88" s="109"/>
      <c r="DA88" s="109"/>
      <c r="DB88" s="109"/>
      <c r="DC88" s="109"/>
      <c r="DD88" s="109"/>
      <c r="DE88" s="109"/>
      <c r="DF88" s="109"/>
      <c r="DG88" s="109"/>
      <c r="DH88" s="109"/>
      <c r="DI88" s="109"/>
      <c r="DJ88" s="109"/>
      <c r="DK88" s="109"/>
      <c r="DL88" s="109"/>
      <c r="DM88" s="109"/>
      <c r="DN88" s="109"/>
      <c r="DO88" s="109"/>
      <c r="DP88" s="110"/>
      <c r="DQ88" s="117">
        <v>267</v>
      </c>
      <c r="DR88" s="118"/>
      <c r="DS88" s="118"/>
      <c r="DT88" s="118"/>
      <c r="DU88" s="118"/>
      <c r="DV88" s="118"/>
      <c r="DW88" s="118"/>
      <c r="DX88" s="118"/>
      <c r="DY88" s="118"/>
      <c r="DZ88" s="118"/>
      <c r="EA88" s="118"/>
      <c r="EB88" s="118"/>
      <c r="EC88" s="118"/>
      <c r="ED88" s="118"/>
      <c r="EE88" s="118"/>
      <c r="EF88" s="118"/>
      <c r="EG88" s="118"/>
      <c r="EH88" s="118"/>
      <c r="EI88" s="118"/>
      <c r="EJ88" s="118"/>
      <c r="EK88" s="118"/>
      <c r="EL88" s="118"/>
      <c r="EM88" s="119"/>
      <c r="EN88" s="117">
        <v>267</v>
      </c>
      <c r="EO88" s="118"/>
      <c r="EP88" s="118"/>
      <c r="EQ88" s="118"/>
      <c r="ER88" s="118"/>
      <c r="ES88" s="118"/>
      <c r="ET88" s="118"/>
      <c r="EU88" s="118"/>
      <c r="EV88" s="118"/>
      <c r="EW88" s="118"/>
      <c r="EX88" s="118"/>
      <c r="EY88" s="118"/>
      <c r="EZ88" s="118"/>
      <c r="FA88" s="118"/>
      <c r="FB88" s="118"/>
      <c r="FC88" s="118"/>
      <c r="FD88" s="118"/>
      <c r="FE88" s="118"/>
      <c r="FF88" s="118"/>
      <c r="FG88" s="119"/>
    </row>
    <row r="89" spans="1:163" ht="12.75">
      <c r="A89" s="24"/>
      <c r="B89" s="122" t="s">
        <v>20</v>
      </c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  <c r="BI89" s="122"/>
      <c r="BJ89" s="122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/>
      <c r="CG89" s="122"/>
      <c r="CH89" s="122"/>
      <c r="CI89" s="123"/>
      <c r="CJ89" s="111">
        <v>63</v>
      </c>
      <c r="CK89" s="112"/>
      <c r="CL89" s="112"/>
      <c r="CM89" s="112"/>
      <c r="CN89" s="112"/>
      <c r="CO89" s="112"/>
      <c r="CP89" s="112"/>
      <c r="CQ89" s="113"/>
      <c r="CR89" s="124" t="s">
        <v>237</v>
      </c>
      <c r="CS89" s="125"/>
      <c r="CT89" s="125"/>
      <c r="CU89" s="125"/>
      <c r="CV89" s="125"/>
      <c r="CW89" s="125"/>
      <c r="CX89" s="125"/>
      <c r="CY89" s="125"/>
      <c r="CZ89" s="125"/>
      <c r="DA89" s="125"/>
      <c r="DB89" s="125"/>
      <c r="DC89" s="125"/>
      <c r="DD89" s="125"/>
      <c r="DE89" s="125"/>
      <c r="DF89" s="125"/>
      <c r="DG89" s="125"/>
      <c r="DH89" s="125"/>
      <c r="DI89" s="125"/>
      <c r="DJ89" s="125"/>
      <c r="DK89" s="125"/>
      <c r="DL89" s="125"/>
      <c r="DM89" s="125"/>
      <c r="DN89" s="125"/>
      <c r="DO89" s="125"/>
      <c r="DP89" s="126"/>
      <c r="DQ89" s="111">
        <v>43327.6</v>
      </c>
      <c r="DR89" s="112"/>
      <c r="DS89" s="112"/>
      <c r="DT89" s="112"/>
      <c r="DU89" s="112"/>
      <c r="DV89" s="112"/>
      <c r="DW89" s="112"/>
      <c r="DX89" s="112"/>
      <c r="DY89" s="112"/>
      <c r="DZ89" s="112"/>
      <c r="EA89" s="112"/>
      <c r="EB89" s="112"/>
      <c r="EC89" s="112"/>
      <c r="ED89" s="112"/>
      <c r="EE89" s="112"/>
      <c r="EF89" s="112"/>
      <c r="EG89" s="112"/>
      <c r="EH89" s="112"/>
      <c r="EI89" s="112"/>
      <c r="EJ89" s="112"/>
      <c r="EK89" s="112"/>
      <c r="EL89" s="112"/>
      <c r="EM89" s="113"/>
      <c r="EN89" s="111">
        <v>43327.6</v>
      </c>
      <c r="EO89" s="112"/>
      <c r="EP89" s="112"/>
      <c r="EQ89" s="112"/>
      <c r="ER89" s="112"/>
      <c r="ES89" s="112"/>
      <c r="ET89" s="112"/>
      <c r="EU89" s="112"/>
      <c r="EV89" s="112"/>
      <c r="EW89" s="112"/>
      <c r="EX89" s="112"/>
      <c r="EY89" s="112"/>
      <c r="EZ89" s="112"/>
      <c r="FA89" s="112"/>
      <c r="FB89" s="112"/>
      <c r="FC89" s="112"/>
      <c r="FD89" s="112"/>
      <c r="FE89" s="112"/>
      <c r="FF89" s="112"/>
      <c r="FG89" s="113"/>
    </row>
    <row r="90" spans="1:163" ht="33" customHeight="1">
      <c r="A90" s="21"/>
      <c r="B90" s="127" t="s">
        <v>238</v>
      </c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7"/>
      <c r="BR90" s="127"/>
      <c r="BS90" s="127"/>
      <c r="BT90" s="127"/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8"/>
      <c r="CJ90" s="114"/>
      <c r="CK90" s="115"/>
      <c r="CL90" s="115"/>
      <c r="CM90" s="115"/>
      <c r="CN90" s="115"/>
      <c r="CO90" s="115"/>
      <c r="CP90" s="115"/>
      <c r="CQ90" s="116"/>
      <c r="CR90" s="106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107"/>
      <c r="DQ90" s="114"/>
      <c r="DR90" s="115"/>
      <c r="DS90" s="115"/>
      <c r="DT90" s="115"/>
      <c r="DU90" s="115"/>
      <c r="DV90" s="115"/>
      <c r="DW90" s="115"/>
      <c r="DX90" s="115"/>
      <c r="DY90" s="115"/>
      <c r="DZ90" s="115"/>
      <c r="EA90" s="115"/>
      <c r="EB90" s="115"/>
      <c r="EC90" s="115"/>
      <c r="ED90" s="115"/>
      <c r="EE90" s="115"/>
      <c r="EF90" s="115"/>
      <c r="EG90" s="115"/>
      <c r="EH90" s="115"/>
      <c r="EI90" s="115"/>
      <c r="EJ90" s="115"/>
      <c r="EK90" s="115"/>
      <c r="EL90" s="115"/>
      <c r="EM90" s="116"/>
      <c r="EN90" s="114"/>
      <c r="EO90" s="115"/>
      <c r="EP90" s="115"/>
      <c r="EQ90" s="115"/>
      <c r="ER90" s="115"/>
      <c r="ES90" s="115"/>
      <c r="ET90" s="115"/>
      <c r="EU90" s="115"/>
      <c r="EV90" s="115"/>
      <c r="EW90" s="115"/>
      <c r="EX90" s="115"/>
      <c r="EY90" s="115"/>
      <c r="EZ90" s="115"/>
      <c r="FA90" s="115"/>
      <c r="FB90" s="115"/>
      <c r="FC90" s="115"/>
      <c r="FD90" s="115"/>
      <c r="FE90" s="115"/>
      <c r="FF90" s="115"/>
      <c r="FG90" s="116"/>
    </row>
    <row r="91" spans="1:163" ht="36" customHeight="1">
      <c r="A91" s="39"/>
      <c r="B91" s="139" t="s">
        <v>239</v>
      </c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39"/>
      <c r="BT91" s="139"/>
      <c r="BU91" s="139"/>
      <c r="BV91" s="139"/>
      <c r="BW91" s="139"/>
      <c r="BX91" s="139"/>
      <c r="BY91" s="139"/>
      <c r="BZ91" s="139"/>
      <c r="CA91" s="139"/>
      <c r="CB91" s="139"/>
      <c r="CC91" s="139"/>
      <c r="CD91" s="139"/>
      <c r="CE91" s="139"/>
      <c r="CF91" s="139"/>
      <c r="CG91" s="139"/>
      <c r="CH91" s="139"/>
      <c r="CI91" s="140"/>
      <c r="CJ91" s="117">
        <v>64</v>
      </c>
      <c r="CK91" s="118"/>
      <c r="CL91" s="118"/>
      <c r="CM91" s="118"/>
      <c r="CN91" s="118"/>
      <c r="CO91" s="118"/>
      <c r="CP91" s="118"/>
      <c r="CQ91" s="119"/>
      <c r="CR91" s="108" t="s">
        <v>240</v>
      </c>
      <c r="CS91" s="109"/>
      <c r="CT91" s="109"/>
      <c r="CU91" s="109"/>
      <c r="CV91" s="109"/>
      <c r="CW91" s="109"/>
      <c r="CX91" s="109"/>
      <c r="CY91" s="109"/>
      <c r="CZ91" s="109"/>
      <c r="DA91" s="109"/>
      <c r="DB91" s="109"/>
      <c r="DC91" s="109"/>
      <c r="DD91" s="109"/>
      <c r="DE91" s="109"/>
      <c r="DF91" s="109"/>
      <c r="DG91" s="109"/>
      <c r="DH91" s="109"/>
      <c r="DI91" s="109"/>
      <c r="DJ91" s="109"/>
      <c r="DK91" s="109"/>
      <c r="DL91" s="109"/>
      <c r="DM91" s="109"/>
      <c r="DN91" s="109"/>
      <c r="DO91" s="109"/>
      <c r="DP91" s="110"/>
      <c r="DQ91" s="117">
        <v>2467</v>
      </c>
      <c r="DR91" s="118"/>
      <c r="DS91" s="118"/>
      <c r="DT91" s="118"/>
      <c r="DU91" s="118"/>
      <c r="DV91" s="118"/>
      <c r="DW91" s="118"/>
      <c r="DX91" s="118"/>
      <c r="DY91" s="118"/>
      <c r="DZ91" s="118"/>
      <c r="EA91" s="118"/>
      <c r="EB91" s="118"/>
      <c r="EC91" s="118"/>
      <c r="ED91" s="118"/>
      <c r="EE91" s="118"/>
      <c r="EF91" s="118"/>
      <c r="EG91" s="118"/>
      <c r="EH91" s="118"/>
      <c r="EI91" s="118"/>
      <c r="EJ91" s="118"/>
      <c r="EK91" s="118"/>
      <c r="EL91" s="118"/>
      <c r="EM91" s="119"/>
      <c r="EN91" s="117">
        <v>2467</v>
      </c>
      <c r="EO91" s="118"/>
      <c r="EP91" s="118"/>
      <c r="EQ91" s="118"/>
      <c r="ER91" s="118"/>
      <c r="ES91" s="118"/>
      <c r="ET91" s="118"/>
      <c r="EU91" s="118"/>
      <c r="EV91" s="118"/>
      <c r="EW91" s="118"/>
      <c r="EX91" s="118"/>
      <c r="EY91" s="118"/>
      <c r="EZ91" s="118"/>
      <c r="FA91" s="118"/>
      <c r="FB91" s="118"/>
      <c r="FC91" s="118"/>
      <c r="FD91" s="118"/>
      <c r="FE91" s="118"/>
      <c r="FF91" s="118"/>
      <c r="FG91" s="119"/>
    </row>
    <row r="92" spans="1:163" ht="12.75">
      <c r="A92" s="39"/>
      <c r="B92" s="146" t="s">
        <v>205</v>
      </c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6"/>
      <c r="BT92" s="146"/>
      <c r="BU92" s="146"/>
      <c r="BV92" s="146"/>
      <c r="BW92" s="146"/>
      <c r="BX92" s="146"/>
      <c r="BY92" s="146"/>
      <c r="BZ92" s="146"/>
      <c r="CA92" s="146"/>
      <c r="CB92" s="146"/>
      <c r="CC92" s="146"/>
      <c r="CD92" s="146"/>
      <c r="CE92" s="146"/>
      <c r="CF92" s="146"/>
      <c r="CG92" s="146"/>
      <c r="CH92" s="146"/>
      <c r="CI92" s="147"/>
      <c r="CJ92" s="117">
        <v>65</v>
      </c>
      <c r="CK92" s="118"/>
      <c r="CL92" s="118"/>
      <c r="CM92" s="118"/>
      <c r="CN92" s="118"/>
      <c r="CO92" s="118"/>
      <c r="CP92" s="118"/>
      <c r="CQ92" s="119"/>
      <c r="CR92" s="108" t="s">
        <v>204</v>
      </c>
      <c r="CS92" s="109"/>
      <c r="CT92" s="109"/>
      <c r="CU92" s="109"/>
      <c r="CV92" s="109"/>
      <c r="CW92" s="109"/>
      <c r="CX92" s="109"/>
      <c r="CY92" s="109"/>
      <c r="CZ92" s="109"/>
      <c r="DA92" s="109"/>
      <c r="DB92" s="109"/>
      <c r="DC92" s="109"/>
      <c r="DD92" s="109"/>
      <c r="DE92" s="109"/>
      <c r="DF92" s="109"/>
      <c r="DG92" s="109"/>
      <c r="DH92" s="109"/>
      <c r="DI92" s="109"/>
      <c r="DJ92" s="109"/>
      <c r="DK92" s="109"/>
      <c r="DL92" s="109"/>
      <c r="DM92" s="109"/>
      <c r="DN92" s="109"/>
      <c r="DO92" s="109"/>
      <c r="DP92" s="110"/>
      <c r="DQ92" s="141">
        <f>DQ4-DQ42</f>
        <v>-12508.299999999988</v>
      </c>
      <c r="DR92" s="142"/>
      <c r="DS92" s="142"/>
      <c r="DT92" s="142"/>
      <c r="DU92" s="142"/>
      <c r="DV92" s="142"/>
      <c r="DW92" s="142"/>
      <c r="DX92" s="142"/>
      <c r="DY92" s="142"/>
      <c r="DZ92" s="142"/>
      <c r="EA92" s="142"/>
      <c r="EB92" s="142"/>
      <c r="EC92" s="142"/>
      <c r="ED92" s="142"/>
      <c r="EE92" s="142"/>
      <c r="EF92" s="142"/>
      <c r="EG92" s="142"/>
      <c r="EH92" s="142"/>
      <c r="EI92" s="142"/>
      <c r="EJ92" s="142"/>
      <c r="EK92" s="142"/>
      <c r="EL92" s="142"/>
      <c r="EM92" s="143"/>
      <c r="EN92" s="141">
        <f>EN4-EN42</f>
        <v>-11443.400000000023</v>
      </c>
      <c r="EO92" s="142"/>
      <c r="EP92" s="142"/>
      <c r="EQ92" s="142"/>
      <c r="ER92" s="142"/>
      <c r="ES92" s="142"/>
      <c r="ET92" s="142"/>
      <c r="EU92" s="142"/>
      <c r="EV92" s="142"/>
      <c r="EW92" s="142"/>
      <c r="EX92" s="142"/>
      <c r="EY92" s="142"/>
      <c r="EZ92" s="142"/>
      <c r="FA92" s="142"/>
      <c r="FB92" s="142"/>
      <c r="FC92" s="142"/>
      <c r="FD92" s="142"/>
      <c r="FE92" s="142"/>
      <c r="FF92" s="142"/>
      <c r="FG92" s="143"/>
    </row>
  </sheetData>
  <mergeCells count="367">
    <mergeCell ref="B85:CI85"/>
    <mergeCell ref="CJ85:CQ85"/>
    <mergeCell ref="CR85:DP85"/>
    <mergeCell ref="EN85:FG85"/>
    <mergeCell ref="DQ85:EM85"/>
    <mergeCell ref="EN84:FG84"/>
    <mergeCell ref="B86:CI86"/>
    <mergeCell ref="CJ86:CQ86"/>
    <mergeCell ref="CR86:DP86"/>
    <mergeCell ref="DQ86:EM86"/>
    <mergeCell ref="EN86:FG86"/>
    <mergeCell ref="B84:CI84"/>
    <mergeCell ref="CJ84:CQ84"/>
    <mergeCell ref="CR84:DP84"/>
    <mergeCell ref="DQ84:EM84"/>
    <mergeCell ref="EN75:FG76"/>
    <mergeCell ref="B76:CI76"/>
    <mergeCell ref="B75:CI75"/>
    <mergeCell ref="CJ75:CQ76"/>
    <mergeCell ref="CR75:DP76"/>
    <mergeCell ref="DQ75:EM76"/>
    <mergeCell ref="EN2:FG2"/>
    <mergeCell ref="A3:CI3"/>
    <mergeCell ref="CJ3:CQ3"/>
    <mergeCell ref="CR3:DP3"/>
    <mergeCell ref="DQ3:EM3"/>
    <mergeCell ref="EN3:FG3"/>
    <mergeCell ref="A2:CI2"/>
    <mergeCell ref="CJ2:CQ2"/>
    <mergeCell ref="CR2:DP2"/>
    <mergeCell ref="DQ2:EM2"/>
    <mergeCell ref="B4:CI4"/>
    <mergeCell ref="CJ4:CQ4"/>
    <mergeCell ref="CR4:DP4"/>
    <mergeCell ref="DQ4:EM4"/>
    <mergeCell ref="B5:CI5"/>
    <mergeCell ref="CJ5:CQ6"/>
    <mergeCell ref="CR5:DP6"/>
    <mergeCell ref="DQ5:EM6"/>
    <mergeCell ref="B6:CI6"/>
    <mergeCell ref="CJ7:CQ7"/>
    <mergeCell ref="CR7:DP7"/>
    <mergeCell ref="DQ7:EM7"/>
    <mergeCell ref="EN4:FG4"/>
    <mergeCell ref="EN5:FG6"/>
    <mergeCell ref="CR10:DP10"/>
    <mergeCell ref="DQ10:EM10"/>
    <mergeCell ref="EN7:FG7"/>
    <mergeCell ref="B8:CI8"/>
    <mergeCell ref="CJ8:CQ9"/>
    <mergeCell ref="CR8:DP9"/>
    <mergeCell ref="DQ8:EM9"/>
    <mergeCell ref="EN8:FG9"/>
    <mergeCell ref="B9:CI9"/>
    <mergeCell ref="B7:CI7"/>
    <mergeCell ref="DQ13:EM13"/>
    <mergeCell ref="EN10:FG10"/>
    <mergeCell ref="B11:CI11"/>
    <mergeCell ref="CJ11:CQ12"/>
    <mergeCell ref="CR11:DP12"/>
    <mergeCell ref="DQ11:EM12"/>
    <mergeCell ref="EN11:FG12"/>
    <mergeCell ref="B12:CI12"/>
    <mergeCell ref="B10:CI10"/>
    <mergeCell ref="CJ10:CQ10"/>
    <mergeCell ref="DQ15:EM16"/>
    <mergeCell ref="EN13:FG13"/>
    <mergeCell ref="B14:CI14"/>
    <mergeCell ref="CJ14:CQ14"/>
    <mergeCell ref="CR14:DP14"/>
    <mergeCell ref="DQ14:EM14"/>
    <mergeCell ref="EN14:FG14"/>
    <mergeCell ref="B13:CI13"/>
    <mergeCell ref="CJ13:CQ13"/>
    <mergeCell ref="CR13:DP13"/>
    <mergeCell ref="EN15:FG16"/>
    <mergeCell ref="B16:CI16"/>
    <mergeCell ref="B17:CI17"/>
    <mergeCell ref="CJ17:CQ17"/>
    <mergeCell ref="CR17:DP17"/>
    <mergeCell ref="DQ17:EM17"/>
    <mergeCell ref="EN17:FG17"/>
    <mergeCell ref="B15:CI15"/>
    <mergeCell ref="CJ15:CQ16"/>
    <mergeCell ref="CR15:DP16"/>
    <mergeCell ref="EN18:FG18"/>
    <mergeCell ref="B19:CI19"/>
    <mergeCell ref="CJ19:CQ19"/>
    <mergeCell ref="CR19:DP19"/>
    <mergeCell ref="DQ19:EM19"/>
    <mergeCell ref="EN19:FG19"/>
    <mergeCell ref="B18:CI18"/>
    <mergeCell ref="CJ18:CQ18"/>
    <mergeCell ref="CR18:DP18"/>
    <mergeCell ref="DQ18:EM18"/>
    <mergeCell ref="EN20:FG20"/>
    <mergeCell ref="B21:CI21"/>
    <mergeCell ref="CJ21:CQ21"/>
    <mergeCell ref="CR21:DP21"/>
    <mergeCell ref="DQ21:EM21"/>
    <mergeCell ref="EN21:FG21"/>
    <mergeCell ref="B20:CI20"/>
    <mergeCell ref="CJ20:CQ20"/>
    <mergeCell ref="CR20:DP20"/>
    <mergeCell ref="DQ20:EM20"/>
    <mergeCell ref="B22:CI22"/>
    <mergeCell ref="CJ22:CQ23"/>
    <mergeCell ref="CR22:DP23"/>
    <mergeCell ref="DQ22:EM23"/>
    <mergeCell ref="B23:CI23"/>
    <mergeCell ref="B24:CI24"/>
    <mergeCell ref="CJ24:CQ24"/>
    <mergeCell ref="CR24:DP24"/>
    <mergeCell ref="CJ25:CQ26"/>
    <mergeCell ref="CR25:DP26"/>
    <mergeCell ref="DQ25:EM26"/>
    <mergeCell ref="EN22:FG23"/>
    <mergeCell ref="DQ24:EM24"/>
    <mergeCell ref="EN24:FG24"/>
    <mergeCell ref="CR28:DP28"/>
    <mergeCell ref="DQ28:EM28"/>
    <mergeCell ref="EN25:FG26"/>
    <mergeCell ref="B26:CI26"/>
    <mergeCell ref="B27:CI27"/>
    <mergeCell ref="CJ27:CQ27"/>
    <mergeCell ref="CR27:DP27"/>
    <mergeCell ref="DQ27:EM27"/>
    <mergeCell ref="EN27:FG27"/>
    <mergeCell ref="B25:CI25"/>
    <mergeCell ref="DQ31:EM32"/>
    <mergeCell ref="EN28:FG28"/>
    <mergeCell ref="B29:CI29"/>
    <mergeCell ref="CJ29:CQ30"/>
    <mergeCell ref="CR29:DP30"/>
    <mergeCell ref="DQ29:EM30"/>
    <mergeCell ref="EN29:FG30"/>
    <mergeCell ref="B30:CI30"/>
    <mergeCell ref="B28:CI28"/>
    <mergeCell ref="CJ28:CQ28"/>
    <mergeCell ref="EN31:FG32"/>
    <mergeCell ref="B32:CI32"/>
    <mergeCell ref="B33:CI33"/>
    <mergeCell ref="CJ33:CQ33"/>
    <mergeCell ref="CR33:DP33"/>
    <mergeCell ref="DQ33:EM33"/>
    <mergeCell ref="EN33:FG33"/>
    <mergeCell ref="B31:CI31"/>
    <mergeCell ref="CJ31:CQ32"/>
    <mergeCell ref="CR31:DP32"/>
    <mergeCell ref="EN34:FG34"/>
    <mergeCell ref="A36:CI36"/>
    <mergeCell ref="CJ36:CQ36"/>
    <mergeCell ref="CR36:DP36"/>
    <mergeCell ref="DQ36:EM36"/>
    <mergeCell ref="EN36:FG36"/>
    <mergeCell ref="B34:CI34"/>
    <mergeCell ref="CJ34:CQ34"/>
    <mergeCell ref="CR34:DP34"/>
    <mergeCell ref="DQ34:EM34"/>
    <mergeCell ref="EN35:FG35"/>
    <mergeCell ref="B39:CI39"/>
    <mergeCell ref="CJ39:CQ39"/>
    <mergeCell ref="CR39:DP39"/>
    <mergeCell ref="DQ39:EM39"/>
    <mergeCell ref="EN39:FG39"/>
    <mergeCell ref="B35:CI35"/>
    <mergeCell ref="CJ35:CQ35"/>
    <mergeCell ref="CR35:DP35"/>
    <mergeCell ref="DQ35:EM35"/>
    <mergeCell ref="EN40:FG40"/>
    <mergeCell ref="EN41:FG41"/>
    <mergeCell ref="CJ41:CQ41"/>
    <mergeCell ref="CR41:DP41"/>
    <mergeCell ref="DQ41:EM41"/>
    <mergeCell ref="CJ40:CQ40"/>
    <mergeCell ref="CR40:DP40"/>
    <mergeCell ref="DQ40:EM40"/>
    <mergeCell ref="DQ43:EM43"/>
    <mergeCell ref="EN43:FG43"/>
    <mergeCell ref="B45:CI45"/>
    <mergeCell ref="B42:CI42"/>
    <mergeCell ref="CJ42:CQ42"/>
    <mergeCell ref="CR42:DP42"/>
    <mergeCell ref="B43:CI43"/>
    <mergeCell ref="CJ43:CQ43"/>
    <mergeCell ref="CR43:DP43"/>
    <mergeCell ref="CJ44:CQ45"/>
    <mergeCell ref="CR44:DP45"/>
    <mergeCell ref="DQ44:EM45"/>
    <mergeCell ref="EN44:FG45"/>
    <mergeCell ref="B48:CI48"/>
    <mergeCell ref="CJ48:CQ48"/>
    <mergeCell ref="CR48:DP48"/>
    <mergeCell ref="DQ48:EM48"/>
    <mergeCell ref="B49:CI49"/>
    <mergeCell ref="CJ49:CQ49"/>
    <mergeCell ref="CR49:DP49"/>
    <mergeCell ref="DQ49:EM49"/>
    <mergeCell ref="EN51:FG52"/>
    <mergeCell ref="B52:CI52"/>
    <mergeCell ref="B50:CI50"/>
    <mergeCell ref="CJ50:CQ50"/>
    <mergeCell ref="CR50:DP50"/>
    <mergeCell ref="B51:CI51"/>
    <mergeCell ref="CJ51:CQ52"/>
    <mergeCell ref="CR51:DP52"/>
    <mergeCell ref="DQ51:EM52"/>
    <mergeCell ref="DQ50:EM50"/>
    <mergeCell ref="EN53:FG53"/>
    <mergeCell ref="B59:CI59"/>
    <mergeCell ref="CJ59:CQ59"/>
    <mergeCell ref="CR59:DP59"/>
    <mergeCell ref="DQ59:EM59"/>
    <mergeCell ref="EN59:FG59"/>
    <mergeCell ref="B53:CI53"/>
    <mergeCell ref="CJ53:CQ53"/>
    <mergeCell ref="CR53:DP53"/>
    <mergeCell ref="DQ53:EM53"/>
    <mergeCell ref="EN60:FG60"/>
    <mergeCell ref="B63:CI63"/>
    <mergeCell ref="CJ63:CQ63"/>
    <mergeCell ref="CR63:DP63"/>
    <mergeCell ref="DQ63:EM63"/>
    <mergeCell ref="EN63:FG63"/>
    <mergeCell ref="B60:CI60"/>
    <mergeCell ref="CJ60:CQ60"/>
    <mergeCell ref="CR60:DP60"/>
    <mergeCell ref="DQ60:EM60"/>
    <mergeCell ref="EN77:FG77"/>
    <mergeCell ref="B64:CI64"/>
    <mergeCell ref="CJ64:CQ64"/>
    <mergeCell ref="CR64:DP64"/>
    <mergeCell ref="DQ64:EM64"/>
    <mergeCell ref="B67:CI67"/>
    <mergeCell ref="CJ67:CQ68"/>
    <mergeCell ref="CR67:DP68"/>
    <mergeCell ref="EN64:FG64"/>
    <mergeCell ref="CR69:DP69"/>
    <mergeCell ref="B80:CI80"/>
    <mergeCell ref="CJ80:CQ81"/>
    <mergeCell ref="CR80:DP81"/>
    <mergeCell ref="DQ80:EM81"/>
    <mergeCell ref="B81:CI81"/>
    <mergeCell ref="CR77:DP77"/>
    <mergeCell ref="DQ77:EM77"/>
    <mergeCell ref="B77:CI77"/>
    <mergeCell ref="CJ77:CQ77"/>
    <mergeCell ref="CJ91:CQ91"/>
    <mergeCell ref="EN83:FG83"/>
    <mergeCell ref="B87:CI87"/>
    <mergeCell ref="CJ87:CQ87"/>
    <mergeCell ref="CR87:DP87"/>
    <mergeCell ref="DQ87:EM87"/>
    <mergeCell ref="EN87:FG87"/>
    <mergeCell ref="EN88:FG88"/>
    <mergeCell ref="CJ88:CQ88"/>
    <mergeCell ref="CR88:DP88"/>
    <mergeCell ref="DQ88:EM88"/>
    <mergeCell ref="B38:CI38"/>
    <mergeCell ref="CR37:DP38"/>
    <mergeCell ref="CJ37:CQ38"/>
    <mergeCell ref="B37:CI37"/>
    <mergeCell ref="B46:CI46"/>
    <mergeCell ref="B47:CI47"/>
    <mergeCell ref="CJ46:CQ47"/>
    <mergeCell ref="CR46:DP47"/>
    <mergeCell ref="DQ37:EM38"/>
    <mergeCell ref="CR56:DP56"/>
    <mergeCell ref="DQ56:EM56"/>
    <mergeCell ref="EN37:FG38"/>
    <mergeCell ref="DQ46:EM47"/>
    <mergeCell ref="EN46:FG47"/>
    <mergeCell ref="EN50:FG50"/>
    <mergeCell ref="EN48:FG48"/>
    <mergeCell ref="EN49:FG49"/>
    <mergeCell ref="EN42:FG42"/>
    <mergeCell ref="DQ42:EM42"/>
    <mergeCell ref="EN91:FG91"/>
    <mergeCell ref="B91:CI91"/>
    <mergeCell ref="EN56:FG56"/>
    <mergeCell ref="B88:CI88"/>
    <mergeCell ref="CJ89:CQ90"/>
    <mergeCell ref="CR89:DP90"/>
    <mergeCell ref="DQ89:EM90"/>
    <mergeCell ref="EN89:FG90"/>
    <mergeCell ref="B89:CI89"/>
    <mergeCell ref="B90:CI90"/>
    <mergeCell ref="B92:CI92"/>
    <mergeCell ref="CJ92:CQ92"/>
    <mergeCell ref="CR92:DP92"/>
    <mergeCell ref="DQ92:EM92"/>
    <mergeCell ref="EN92:FG92"/>
    <mergeCell ref="B40:CI40"/>
    <mergeCell ref="B41:CI41"/>
    <mergeCell ref="B44:CI44"/>
    <mergeCell ref="CR91:DP91"/>
    <mergeCell ref="DQ91:EM91"/>
    <mergeCell ref="B54:CI54"/>
    <mergeCell ref="CJ54:CQ55"/>
    <mergeCell ref="CR54:DP55"/>
    <mergeCell ref="DQ54:EM55"/>
    <mergeCell ref="CR61:DP62"/>
    <mergeCell ref="DQ61:EM62"/>
    <mergeCell ref="B68:CI68"/>
    <mergeCell ref="CJ69:CQ69"/>
    <mergeCell ref="B69:CI69"/>
    <mergeCell ref="DQ67:EM68"/>
    <mergeCell ref="EN54:FG55"/>
    <mergeCell ref="B55:CI55"/>
    <mergeCell ref="B57:CI57"/>
    <mergeCell ref="CJ57:CQ58"/>
    <mergeCell ref="CR57:DP58"/>
    <mergeCell ref="DQ57:EM58"/>
    <mergeCell ref="EN57:FG58"/>
    <mergeCell ref="B58:CI58"/>
    <mergeCell ref="B56:CI56"/>
    <mergeCell ref="CJ56:CQ56"/>
    <mergeCell ref="EN61:FG62"/>
    <mergeCell ref="B62:CI62"/>
    <mergeCell ref="B65:CI65"/>
    <mergeCell ref="CJ65:CQ66"/>
    <mergeCell ref="CR65:DP66"/>
    <mergeCell ref="DQ65:EM66"/>
    <mergeCell ref="EN65:FG66"/>
    <mergeCell ref="B66:CI66"/>
    <mergeCell ref="B61:CI61"/>
    <mergeCell ref="CJ61:CQ62"/>
    <mergeCell ref="DQ71:EM72"/>
    <mergeCell ref="B70:CI70"/>
    <mergeCell ref="CJ70:CQ70"/>
    <mergeCell ref="CR70:DP70"/>
    <mergeCell ref="EN67:FG68"/>
    <mergeCell ref="EN69:FG69"/>
    <mergeCell ref="EN70:FG70"/>
    <mergeCell ref="DQ70:EM70"/>
    <mergeCell ref="DQ69:EM69"/>
    <mergeCell ref="EN71:FG72"/>
    <mergeCell ref="B72:CI72"/>
    <mergeCell ref="B73:CI73"/>
    <mergeCell ref="CJ73:CQ73"/>
    <mergeCell ref="CR73:DP73"/>
    <mergeCell ref="DQ73:EM73"/>
    <mergeCell ref="EN73:FG73"/>
    <mergeCell ref="B71:CI71"/>
    <mergeCell ref="CJ71:CQ72"/>
    <mergeCell ref="CR71:DP72"/>
    <mergeCell ref="A74:CI74"/>
    <mergeCell ref="CJ74:CQ74"/>
    <mergeCell ref="CR74:DP74"/>
    <mergeCell ref="DQ74:EM74"/>
    <mergeCell ref="B83:CI83"/>
    <mergeCell ref="CJ83:CQ83"/>
    <mergeCell ref="EN74:FG74"/>
    <mergeCell ref="B78:CI78"/>
    <mergeCell ref="CJ78:CQ79"/>
    <mergeCell ref="CR78:DP79"/>
    <mergeCell ref="DQ78:EM79"/>
    <mergeCell ref="EN78:FG79"/>
    <mergeCell ref="B79:CI79"/>
    <mergeCell ref="B82:CI82"/>
    <mergeCell ref="CJ82:CQ82"/>
    <mergeCell ref="CR82:DP82"/>
    <mergeCell ref="CR83:DP83"/>
    <mergeCell ref="EN80:FG81"/>
    <mergeCell ref="DQ82:EM82"/>
    <mergeCell ref="EN82:FG82"/>
    <mergeCell ref="DQ83:EM83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5" max="255" man="1"/>
    <brk id="73" max="16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M24"/>
  <sheetViews>
    <sheetView view="pageBreakPreview" zoomScaleSheetLayoutView="100" workbookViewId="0" topLeftCell="A1">
      <selection activeCell="B15" sqref="B15:CI15"/>
    </sheetView>
  </sheetViews>
  <sheetFormatPr defaultColWidth="9.00390625" defaultRowHeight="12.75"/>
  <cols>
    <col min="1" max="16384" width="0.875" style="1" customWidth="1"/>
  </cols>
  <sheetData>
    <row r="1" ht="3" customHeight="1"/>
    <row r="2" ht="15.75">
      <c r="A2" s="44" t="s">
        <v>170</v>
      </c>
    </row>
    <row r="3" spans="1:115" ht="27.75" customHeight="1">
      <c r="A3" s="177" t="s">
        <v>13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9"/>
      <c r="CJ3" s="177" t="s">
        <v>14</v>
      </c>
      <c r="CK3" s="178"/>
      <c r="CL3" s="178"/>
      <c r="CM3" s="178"/>
      <c r="CN3" s="178"/>
      <c r="CO3" s="178"/>
      <c r="CP3" s="178"/>
      <c r="CQ3" s="179"/>
      <c r="CR3" s="177" t="s">
        <v>247</v>
      </c>
      <c r="CS3" s="178"/>
      <c r="CT3" s="178"/>
      <c r="CU3" s="178"/>
      <c r="CV3" s="178"/>
      <c r="CW3" s="178"/>
      <c r="CX3" s="178"/>
      <c r="CY3" s="178"/>
      <c r="CZ3" s="178"/>
      <c r="DA3" s="178"/>
      <c r="DB3" s="178"/>
      <c r="DC3" s="178"/>
      <c r="DD3" s="178"/>
      <c r="DE3" s="178"/>
      <c r="DF3" s="178"/>
      <c r="DG3" s="178"/>
      <c r="DH3" s="178"/>
      <c r="DI3" s="178"/>
      <c r="DJ3" s="178"/>
      <c r="DK3" s="179"/>
    </row>
    <row r="4" spans="1:115" ht="12.75" customHeight="1">
      <c r="A4" s="117" t="s">
        <v>17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9"/>
      <c r="CJ4" s="117" t="s">
        <v>18</v>
      </c>
      <c r="CK4" s="118"/>
      <c r="CL4" s="118"/>
      <c r="CM4" s="118"/>
      <c r="CN4" s="118"/>
      <c r="CO4" s="118"/>
      <c r="CP4" s="118"/>
      <c r="CQ4" s="119"/>
      <c r="CR4" s="117">
        <v>3</v>
      </c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9"/>
    </row>
    <row r="5" spans="1:115" ht="25.5" customHeight="1">
      <c r="A5" s="21"/>
      <c r="B5" s="194" t="s">
        <v>248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5"/>
      <c r="CJ5" s="114">
        <v>66</v>
      </c>
      <c r="CK5" s="115"/>
      <c r="CL5" s="115"/>
      <c r="CM5" s="115"/>
      <c r="CN5" s="115"/>
      <c r="CO5" s="115"/>
      <c r="CP5" s="115"/>
      <c r="CQ5" s="116"/>
      <c r="CR5" s="131">
        <v>740.69</v>
      </c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3"/>
    </row>
    <row r="6" spans="1:115" ht="12.75">
      <c r="A6" s="21"/>
      <c r="B6" s="194" t="s">
        <v>219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5"/>
      <c r="CJ6" s="114">
        <v>67</v>
      </c>
      <c r="CK6" s="115"/>
      <c r="CL6" s="115"/>
      <c r="CM6" s="115"/>
      <c r="CN6" s="115"/>
      <c r="CO6" s="115"/>
      <c r="CP6" s="115"/>
      <c r="CQ6" s="116"/>
      <c r="CR6" s="114">
        <v>180</v>
      </c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6"/>
    </row>
    <row r="7" spans="1:133" ht="12.75">
      <c r="A7" s="21"/>
      <c r="B7" s="127" t="s">
        <v>215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8"/>
      <c r="CJ7" s="114">
        <v>68</v>
      </c>
      <c r="CK7" s="115"/>
      <c r="CL7" s="115"/>
      <c r="CM7" s="115"/>
      <c r="CN7" s="115"/>
      <c r="CO7" s="115"/>
      <c r="CP7" s="115"/>
      <c r="CQ7" s="116"/>
      <c r="CR7" s="131">
        <v>232.2</v>
      </c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3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</row>
    <row r="8" spans="1:115" ht="12.75">
      <c r="A8" s="21"/>
      <c r="B8" s="127" t="s">
        <v>223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8"/>
      <c r="CJ8" s="114">
        <v>69</v>
      </c>
      <c r="CK8" s="115"/>
      <c r="CL8" s="115"/>
      <c r="CM8" s="115"/>
      <c r="CN8" s="115"/>
      <c r="CO8" s="115"/>
      <c r="CP8" s="115"/>
      <c r="CQ8" s="116"/>
      <c r="CR8" s="200">
        <v>5.74</v>
      </c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2"/>
    </row>
    <row r="9" spans="1:115" ht="51" customHeight="1">
      <c r="A9" s="21"/>
      <c r="B9" s="194" t="s">
        <v>216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5"/>
      <c r="CJ9" s="114">
        <v>70</v>
      </c>
      <c r="CK9" s="115"/>
      <c r="CL9" s="115"/>
      <c r="CM9" s="115"/>
      <c r="CN9" s="115"/>
      <c r="CO9" s="115"/>
      <c r="CP9" s="115"/>
      <c r="CQ9" s="116"/>
      <c r="CR9" s="203">
        <v>0.391</v>
      </c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5"/>
    </row>
    <row r="10" spans="1:115" ht="24.75" customHeight="1">
      <c r="A10" s="21"/>
      <c r="B10" s="194" t="s">
        <v>217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5"/>
      <c r="CJ10" s="114">
        <v>71</v>
      </c>
      <c r="CK10" s="115"/>
      <c r="CL10" s="115"/>
      <c r="CM10" s="115"/>
      <c r="CN10" s="115"/>
      <c r="CO10" s="115"/>
      <c r="CP10" s="115"/>
      <c r="CQ10" s="116"/>
      <c r="CR10" s="206">
        <v>0</v>
      </c>
      <c r="CS10" s="207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/>
      <c r="DK10" s="208"/>
    </row>
    <row r="11" spans="1:115" ht="37.5" customHeight="1">
      <c r="A11" s="21"/>
      <c r="B11" s="194" t="s">
        <v>218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5"/>
      <c r="CJ11" s="114">
        <v>72</v>
      </c>
      <c r="CK11" s="115"/>
      <c r="CL11" s="115"/>
      <c r="CM11" s="115"/>
      <c r="CN11" s="115"/>
      <c r="CO11" s="115"/>
      <c r="CP11" s="115"/>
      <c r="CQ11" s="116"/>
      <c r="CR11" s="209">
        <v>0.96</v>
      </c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1"/>
    </row>
    <row r="12" spans="1:115" ht="41.25" customHeight="1">
      <c r="A12" s="24"/>
      <c r="B12" s="196" t="s">
        <v>241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7"/>
      <c r="CJ12" s="111">
        <v>73</v>
      </c>
      <c r="CK12" s="112"/>
      <c r="CL12" s="112"/>
      <c r="CM12" s="112"/>
      <c r="CN12" s="112"/>
      <c r="CO12" s="112"/>
      <c r="CP12" s="112"/>
      <c r="CQ12" s="113"/>
      <c r="CR12" s="111">
        <v>0</v>
      </c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3"/>
    </row>
    <row r="13" spans="1:115" ht="25.5" customHeight="1">
      <c r="A13" s="21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8"/>
      <c r="CJ13" s="114"/>
      <c r="CK13" s="115"/>
      <c r="CL13" s="115"/>
      <c r="CM13" s="115"/>
      <c r="CN13" s="115"/>
      <c r="CO13" s="115"/>
      <c r="CP13" s="115"/>
      <c r="CQ13" s="116"/>
      <c r="CR13" s="114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6"/>
    </row>
    <row r="14" spans="1:115" ht="25.5" customHeight="1">
      <c r="A14" s="21"/>
      <c r="B14" s="139" t="s">
        <v>206</v>
      </c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9"/>
      <c r="CJ14" s="212">
        <v>74</v>
      </c>
      <c r="CK14" s="213"/>
      <c r="CL14" s="213"/>
      <c r="CM14" s="213"/>
      <c r="CN14" s="213"/>
      <c r="CO14" s="213"/>
      <c r="CP14" s="213"/>
      <c r="CQ14" s="214"/>
      <c r="CR14" s="212"/>
      <c r="CS14" s="213"/>
      <c r="CT14" s="213"/>
      <c r="CU14" s="213"/>
      <c r="CV14" s="213"/>
      <c r="CW14" s="213"/>
      <c r="CX14" s="213"/>
      <c r="CY14" s="213"/>
      <c r="CZ14" s="213"/>
      <c r="DA14" s="213"/>
      <c r="DB14" s="213"/>
      <c r="DC14" s="213"/>
      <c r="DD14" s="213"/>
      <c r="DE14" s="213"/>
      <c r="DF14" s="213"/>
      <c r="DG14" s="213"/>
      <c r="DH14" s="213"/>
      <c r="DI14" s="213"/>
      <c r="DJ14" s="213"/>
      <c r="DK14" s="214"/>
    </row>
    <row r="15" spans="1:115" ht="25.5" customHeight="1">
      <c r="A15" s="21"/>
      <c r="B15" s="127" t="s">
        <v>242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8"/>
      <c r="CJ15" s="114">
        <v>75</v>
      </c>
      <c r="CK15" s="115"/>
      <c r="CL15" s="115"/>
      <c r="CM15" s="115"/>
      <c r="CN15" s="115"/>
      <c r="CO15" s="115"/>
      <c r="CP15" s="115"/>
      <c r="CQ15" s="116"/>
      <c r="CR15" s="114">
        <v>518146.6</v>
      </c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6"/>
    </row>
    <row r="16" ht="3" customHeight="1"/>
    <row r="17" spans="8:9" s="10" customFormat="1" ht="11.25">
      <c r="H17" s="45" t="s">
        <v>207</v>
      </c>
      <c r="I17" s="10" t="s">
        <v>210</v>
      </c>
    </row>
    <row r="18" spans="8:9" s="10" customFormat="1" ht="11.25">
      <c r="H18" s="45" t="s">
        <v>208</v>
      </c>
      <c r="I18" s="10" t="s">
        <v>209</v>
      </c>
    </row>
    <row r="20" spans="16:143" ht="63.75" customHeight="1">
      <c r="P20" s="190" t="s">
        <v>171</v>
      </c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H20" s="132" t="s">
        <v>224</v>
      </c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N20" s="115" t="s">
        <v>225</v>
      </c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</row>
    <row r="21" spans="16:143" ht="12.75"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88" t="s">
        <v>130</v>
      </c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  <c r="CC21" s="188"/>
      <c r="CD21" s="188"/>
      <c r="CE21" s="188"/>
      <c r="CF21" s="188"/>
      <c r="CG21" s="188"/>
      <c r="CH21" s="188"/>
      <c r="CI21" s="188"/>
      <c r="CJ21" s="188"/>
      <c r="CK21" s="188"/>
      <c r="CL21" s="10"/>
      <c r="CM21" s="10"/>
      <c r="CN21" s="188" t="s">
        <v>128</v>
      </c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88"/>
      <c r="DG21" s="188"/>
      <c r="DH21" s="188"/>
      <c r="DI21" s="188"/>
      <c r="DJ21" s="188"/>
      <c r="DK21" s="188"/>
      <c r="DL21" s="188"/>
      <c r="DM21" s="188"/>
      <c r="DN21" s="188"/>
      <c r="DO21" s="188"/>
      <c r="DP21" s="188"/>
      <c r="DQ21" s="188"/>
      <c r="DR21" s="10"/>
      <c r="DS21" s="10"/>
      <c r="DT21" s="188" t="s">
        <v>129</v>
      </c>
      <c r="DU21" s="188"/>
      <c r="DV21" s="188"/>
      <c r="DW21" s="188"/>
      <c r="DX21" s="188"/>
      <c r="DY21" s="188"/>
      <c r="DZ21" s="188"/>
      <c r="EA21" s="188"/>
      <c r="EB21" s="188"/>
      <c r="EC21" s="188"/>
      <c r="ED21" s="188"/>
      <c r="EE21" s="188"/>
      <c r="EF21" s="188"/>
      <c r="EG21" s="188"/>
      <c r="EH21" s="188"/>
      <c r="EI21" s="188"/>
      <c r="EJ21" s="188"/>
      <c r="EK21" s="188"/>
      <c r="EL21" s="188"/>
      <c r="EM21" s="188"/>
    </row>
    <row r="22" spans="2:4" ht="12.75">
      <c r="B22" s="15"/>
      <c r="C22" s="15"/>
      <c r="D22" s="15"/>
    </row>
    <row r="23" spans="2:140" ht="12.75" customHeight="1">
      <c r="B23" s="15"/>
      <c r="C23" s="15"/>
      <c r="D23" s="15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H23" s="191" t="s">
        <v>221</v>
      </c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N23" s="192" t="s">
        <v>131</v>
      </c>
      <c r="CO23" s="192"/>
      <c r="CP23" s="191" t="s">
        <v>70</v>
      </c>
      <c r="CQ23" s="191"/>
      <c r="CR23" s="191"/>
      <c r="CS23" s="1" t="s">
        <v>131</v>
      </c>
      <c r="CU23" s="191" t="s">
        <v>222</v>
      </c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1"/>
      <c r="DG23" s="192">
        <v>20</v>
      </c>
      <c r="DH23" s="192"/>
      <c r="DI23" s="192"/>
      <c r="DJ23" s="192"/>
      <c r="DK23" s="193" t="s">
        <v>52</v>
      </c>
      <c r="DL23" s="193"/>
      <c r="DM23" s="193"/>
      <c r="DN23" s="1" t="s">
        <v>132</v>
      </c>
      <c r="EE23" s="15"/>
      <c r="EF23" s="15"/>
      <c r="EG23" s="15"/>
      <c r="EH23" s="15"/>
      <c r="EI23" s="15"/>
      <c r="EJ23" s="15"/>
    </row>
    <row r="24" spans="2:140" s="10" customFormat="1" ht="12.75">
      <c r="B24" s="40"/>
      <c r="C24" s="40"/>
      <c r="D24" s="40"/>
      <c r="BH24" s="188" t="s">
        <v>133</v>
      </c>
      <c r="BI24" s="188"/>
      <c r="BJ24" s="188"/>
      <c r="BK24" s="188"/>
      <c r="BL24" s="188"/>
      <c r="BM24" s="188"/>
      <c r="BN24" s="188"/>
      <c r="BO24" s="188"/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8"/>
      <c r="CB24" s="188"/>
      <c r="CC24" s="188"/>
      <c r="CD24" s="188"/>
      <c r="CE24" s="188"/>
      <c r="CF24" s="188"/>
      <c r="CG24" s="188"/>
      <c r="CH24" s="188"/>
      <c r="CI24" s="188"/>
      <c r="CJ24" s="188"/>
      <c r="CK24" s="188"/>
      <c r="CN24" s="189" t="s">
        <v>134</v>
      </c>
      <c r="CO24" s="189"/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  <c r="DD24" s="189"/>
      <c r="DE24" s="189"/>
      <c r="DF24" s="189"/>
      <c r="DG24" s="189"/>
      <c r="DH24" s="189"/>
      <c r="DI24" s="189"/>
      <c r="DJ24" s="189"/>
      <c r="DK24" s="189"/>
      <c r="DL24" s="189"/>
      <c r="DM24" s="189"/>
      <c r="DN24" s="189"/>
      <c r="DO24" s="189"/>
      <c r="DP24" s="189"/>
      <c r="DR24" s="1"/>
      <c r="EE24" s="40"/>
      <c r="EF24" s="40"/>
      <c r="EG24" s="40"/>
      <c r="EH24" s="40"/>
      <c r="EI24" s="40"/>
      <c r="EJ24" s="40"/>
    </row>
  </sheetData>
  <mergeCells count="53">
    <mergeCell ref="DR7:EC7"/>
    <mergeCell ref="CJ5:CQ5"/>
    <mergeCell ref="CR3:DK3"/>
    <mergeCell ref="A4:CI4"/>
    <mergeCell ref="CJ4:CQ4"/>
    <mergeCell ref="CR4:DK4"/>
    <mergeCell ref="A3:CI3"/>
    <mergeCell ref="CJ3:CQ3"/>
    <mergeCell ref="CR5:DK5"/>
    <mergeCell ref="B5:CI5"/>
    <mergeCell ref="BH23:CK23"/>
    <mergeCell ref="CN23:CO23"/>
    <mergeCell ref="CP23:CR23"/>
    <mergeCell ref="DT21:EM21"/>
    <mergeCell ref="DT20:EM20"/>
    <mergeCell ref="CR9:DK9"/>
    <mergeCell ref="CJ10:CQ10"/>
    <mergeCell ref="CR10:DK10"/>
    <mergeCell ref="CJ12:CQ13"/>
    <mergeCell ref="CR12:DK13"/>
    <mergeCell ref="CJ11:CQ11"/>
    <mergeCell ref="CR11:DK11"/>
    <mergeCell ref="CJ14:CQ14"/>
    <mergeCell ref="CR14:DK14"/>
    <mergeCell ref="CR8:DK8"/>
    <mergeCell ref="CJ7:CQ7"/>
    <mergeCell ref="CR7:DK7"/>
    <mergeCell ref="CR6:DK6"/>
    <mergeCell ref="B8:CI8"/>
    <mergeCell ref="CJ8:CQ8"/>
    <mergeCell ref="B7:CI7"/>
    <mergeCell ref="B6:CI6"/>
    <mergeCell ref="CJ6:CQ6"/>
    <mergeCell ref="B9:CI9"/>
    <mergeCell ref="CJ15:CQ15"/>
    <mergeCell ref="CR15:DK15"/>
    <mergeCell ref="B15:CI15"/>
    <mergeCell ref="CJ9:CQ9"/>
    <mergeCell ref="B12:CI12"/>
    <mergeCell ref="B10:CI10"/>
    <mergeCell ref="B13:CI13"/>
    <mergeCell ref="B11:CI11"/>
    <mergeCell ref="B14:CI14"/>
    <mergeCell ref="BH24:CK24"/>
    <mergeCell ref="CN24:DP24"/>
    <mergeCell ref="P20:BF20"/>
    <mergeCell ref="BH20:CK20"/>
    <mergeCell ref="CN20:DQ20"/>
    <mergeCell ref="CU23:DF23"/>
    <mergeCell ref="DG23:DJ23"/>
    <mergeCell ref="DK23:DM23"/>
    <mergeCell ref="BH21:CK21"/>
    <mergeCell ref="CN21:DQ21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Григорян</cp:lastModifiedBy>
  <cp:lastPrinted>2013-03-28T11:19:39Z</cp:lastPrinted>
  <dcterms:created xsi:type="dcterms:W3CDTF">2006-08-02T10:57:42Z</dcterms:created>
  <dcterms:modified xsi:type="dcterms:W3CDTF">2013-03-29T12:53:31Z</dcterms:modified>
  <cp:category/>
  <cp:version/>
  <cp:contentType/>
  <cp:contentStatus/>
</cp:coreProperties>
</file>