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315" windowHeight="451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'Лист3'!$A$1:$B$19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<sst xmlns="http://schemas.openxmlformats.org/spreadsheetml/2006/main" count="16" uniqueCount="16">
  <si>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ПЕРЕЧЕНЬ </t>
  </si>
  <si>
    <t>Наименование расхода</t>
  </si>
  <si>
    <t>ВСЕГО РАСХОДОВ</t>
  </si>
  <si>
    <t>Частичная компенсация расходов за наем жилого помещения, теплоснабжение (при отсутствии централизованного теплоснабжения (при наличии печного отопления) - на приобретение и доставку твердого топлива в пределах норм, установленных для продажи населению) и электроснабжение отдельным категориям специалистов, работающих, вышедших на пенсию и проживающих в сельских поселениях или поселках городского типа области</t>
  </si>
  <si>
    <t>Субсидии гражданам на оплату жилых помещений и коммунальных услуг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</si>
  <si>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</si>
  <si>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Ежемесячная оплата труда приемных родителей, взявших на воспитание в семью ребенка, оставшегося без попечения родителей</t>
  </si>
  <si>
    <t>Ежемесячная выплата денежных средств на содержание ребенка опекуну (попечителю), приемному родителю</t>
  </si>
  <si>
    <t>Субсидия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личным подсобным хозяйствам, крестьянским (фермерским) хозяйствам, не являющимся юридическими лицами</t>
  </si>
  <si>
    <t xml:space="preserve">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 </t>
  </si>
  <si>
    <t>Реализация мер социальной поддержки  лицам, удостоенным звания "Почетный гражданин Верхнекамского района" или награждённых грамотами</t>
  </si>
  <si>
    <t>Приложение  №6</t>
  </si>
  <si>
    <t xml:space="preserve">Утверждено (тыс.рублей)        </t>
  </si>
  <si>
    <t xml:space="preserve">Исполнено (тыс.рублей)        </t>
  </si>
  <si>
    <t xml:space="preserve">%       </t>
  </si>
  <si>
    <t>публичных нормативных обязательств, подлежащих исполнению за счет средств бюджета муниципального района, и распределение бюджетных ассигнований по ним за 1 квартал 2012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</si>
</sst>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">
    <font>
      <sz val="10"/>
      <name val="Arial"/>
      <family val="0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77" fontId="1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2"/>
  <sheetViews>
    <sheetView tabSelected="1" workbookViewId="0" topLeftCell="A1">
      <selection activeCell="A8" sqref="A8"/>
    </sheetView>
  </sheetViews>
  <sheetFormatPr defaultColWidth="9.140625" defaultRowHeight="12.75"/>
  <cols>
    <col min="1" max="1" width="80.140625" style="0" customWidth="1"/>
    <col min="2" max="2" width="14.8515625" style="0" customWidth="1"/>
    <col min="3" max="3" width="15.140625" style="0" customWidth="1"/>
    <col min="4" max="4" width="16.140625" style="0" customWidth="1"/>
    <col min="5" max="5" width="13.140625" style="0" customWidth="1"/>
    <col min="6" max="6" width="15.57421875" style="0" customWidth="1"/>
  </cols>
  <sheetData>
    <row r="1" spans="1:2" ht="16.5">
      <c r="A1" s="5" t="s">
        <v>11</v>
      </c>
      <c r="B1" s="6"/>
    </row>
    <row r="2" spans="1:2" ht="16.5">
      <c r="A2" s="5"/>
      <c r="B2" s="6"/>
    </row>
    <row r="3" spans="1:2" ht="16.5">
      <c r="A3" s="5"/>
      <c r="B3" s="6"/>
    </row>
    <row r="4" spans="1:2" ht="16.5">
      <c r="A4" s="6"/>
      <c r="B4" s="6"/>
    </row>
    <row r="5" spans="1:2" ht="16.5">
      <c r="A5" s="17" t="s">
        <v>0</v>
      </c>
      <c r="B5" s="17"/>
    </row>
    <row r="6" spans="1:3" ht="37.5" customHeight="1">
      <c r="A6" s="18" t="s">
        <v>15</v>
      </c>
      <c r="B6" s="18"/>
      <c r="C6" s="18"/>
    </row>
    <row r="7" spans="1:2" ht="16.5">
      <c r="A7" s="7"/>
      <c r="B7" s="7"/>
    </row>
    <row r="8" spans="1:4" ht="36.75" customHeight="1">
      <c r="A8" s="8" t="s">
        <v>1</v>
      </c>
      <c r="B8" s="9" t="s">
        <v>12</v>
      </c>
      <c r="C8" s="9" t="s">
        <v>13</v>
      </c>
      <c r="D8" s="9" t="s">
        <v>14</v>
      </c>
    </row>
    <row r="9" spans="1:4" ht="16.5">
      <c r="A9" s="10" t="s">
        <v>2</v>
      </c>
      <c r="B9" s="11">
        <f>SUM(B10:B17)</f>
        <v>53050.6</v>
      </c>
      <c r="C9" s="11">
        <f>SUM(C10:C17)</f>
        <v>11392.5</v>
      </c>
      <c r="D9" s="16">
        <f>C9/B9*100</f>
        <v>21.474780681085605</v>
      </c>
    </row>
    <row r="10" spans="1:4" ht="112.5" customHeight="1">
      <c r="A10" s="12" t="s">
        <v>3</v>
      </c>
      <c r="B10" s="13">
        <f>281+78.6</f>
        <v>359.6</v>
      </c>
      <c r="C10" s="13">
        <f>58.9+12.9</f>
        <v>71.8</v>
      </c>
      <c r="D10" s="15">
        <f aca="true" t="shared" si="0" ref="D10:D17">C10/B10*100</f>
        <v>19.96662958843159</v>
      </c>
    </row>
    <row r="11" spans="1:4" ht="16.5">
      <c r="A11" s="12" t="s">
        <v>4</v>
      </c>
      <c r="B11" s="13">
        <v>34629</v>
      </c>
      <c r="C11" s="13">
        <v>7568.3</v>
      </c>
      <c r="D11" s="15">
        <f t="shared" si="0"/>
        <v>21.855381327788848</v>
      </c>
    </row>
    <row r="12" spans="1:4" ht="54.75" customHeight="1">
      <c r="A12" s="12" t="s">
        <v>5</v>
      </c>
      <c r="B12" s="13">
        <v>4082</v>
      </c>
      <c r="C12" s="13">
        <v>911.9</v>
      </c>
      <c r="D12" s="15">
        <f t="shared" si="0"/>
        <v>22.339539441450267</v>
      </c>
    </row>
    <row r="13" spans="1:4" ht="35.25" customHeight="1">
      <c r="A13" s="12" t="s">
        <v>6</v>
      </c>
      <c r="B13" s="13">
        <v>1270</v>
      </c>
      <c r="C13" s="13">
        <v>300</v>
      </c>
      <c r="D13" s="15">
        <f t="shared" si="0"/>
        <v>23.62204724409449</v>
      </c>
    </row>
    <row r="14" spans="1:4" ht="36.75" customHeight="1">
      <c r="A14" s="14" t="s">
        <v>7</v>
      </c>
      <c r="B14" s="13">
        <v>12108</v>
      </c>
      <c r="C14" s="13">
        <v>2460</v>
      </c>
      <c r="D14" s="15">
        <f t="shared" si="0"/>
        <v>20.317145688800792</v>
      </c>
    </row>
    <row r="15" spans="1:4" ht="87.75" customHeight="1">
      <c r="A15" s="14" t="s">
        <v>8</v>
      </c>
      <c r="B15" s="13">
        <v>25</v>
      </c>
      <c r="C15" s="13">
        <v>1.6</v>
      </c>
      <c r="D15" s="15">
        <f t="shared" si="0"/>
        <v>6.4</v>
      </c>
    </row>
    <row r="16" spans="1:4" ht="106.5" customHeight="1">
      <c r="A16" s="14" t="s">
        <v>9</v>
      </c>
      <c r="B16" s="13">
        <v>464</v>
      </c>
      <c r="C16" s="13">
        <v>66.9</v>
      </c>
      <c r="D16" s="15">
        <f t="shared" si="0"/>
        <v>14.418103448275863</v>
      </c>
    </row>
    <row r="17" spans="1:4" ht="41.25" customHeight="1">
      <c r="A17" s="12" t="s">
        <v>10</v>
      </c>
      <c r="B17" s="13">
        <v>113</v>
      </c>
      <c r="C17" s="13">
        <v>12</v>
      </c>
      <c r="D17" s="15">
        <f t="shared" si="0"/>
        <v>10.619469026548673</v>
      </c>
    </row>
    <row r="18" spans="1:2" ht="12.75">
      <c r="A18" s="2"/>
      <c r="B18" s="3"/>
    </row>
    <row r="19" spans="1:2" ht="12.75">
      <c r="A19" s="2"/>
      <c r="B19" s="4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</sheetData>
  <mergeCells count="2">
    <mergeCell ref="A5:B5"/>
    <mergeCell ref="A6:C6"/>
  </mergeCells>
  <printOptions/>
  <pageMargins left="1.04" right="0.41" top="0.16" bottom="0.16" header="0.16" footer="0.16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Едигарева</cp:lastModifiedBy>
  <cp:lastPrinted>2012-01-31T11:17:36Z</cp:lastPrinted>
  <dcterms:created xsi:type="dcterms:W3CDTF">1996-10-08T23:32:33Z</dcterms:created>
  <dcterms:modified xsi:type="dcterms:W3CDTF">2012-04-27T06:39:35Z</dcterms:modified>
  <cp:category/>
  <cp:version/>
  <cp:contentType/>
  <cp:contentStatus/>
</cp:coreProperties>
</file>